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 tabRatio="804" firstSheet="1" activeTab="1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#N/A</definedName>
    <definedName name="_xlnm.Print_Area" localSheetId="0">#N/A</definedName>
    <definedName name="_xlnm.Print_Area" localSheetId="4">#N/A</definedName>
    <definedName name="_xlnm.Print_Area" localSheetId="2">#N/A</definedName>
    <definedName name="_xlnm.Print_Area" localSheetId="10">#N/A</definedName>
    <definedName name="_xlnm.Print_Area" localSheetId="8">#N/A</definedName>
    <definedName name="_xlnm.Print_Area" localSheetId="7">#N/A</definedName>
    <definedName name="_xlnm.Print_Area" localSheetId="6">#N/A</definedName>
    <definedName name="_xlnm.Print_Area" localSheetId="1">#N/A</definedName>
    <definedName name="_xlnm.Print_Area" localSheetId="11">#N/A</definedName>
    <definedName name="_xlnm.Print_Area" localSheetId="9">#N/A</definedName>
    <definedName name="_xlnm.Print_Area" localSheetId="5">#N/A</definedName>
    <definedName name="_xlnm.Print_Titles" localSheetId="3">#N/A</definedName>
    <definedName name="_xlnm.Print_Titles" localSheetId="4">#N/A</definedName>
    <definedName name="_xlnm.Print_Titles" localSheetId="2">#N/A</definedName>
    <definedName name="_xlnm.Print_Titles" localSheetId="10">#N/A</definedName>
    <definedName name="_xlnm.Print_Titles" localSheetId="8">#N/A</definedName>
    <definedName name="_xlnm.Print_Titles" localSheetId="7">#N/A</definedName>
    <definedName name="_xlnm.Print_Titles" localSheetId="6">#N/A</definedName>
    <definedName name="_xlnm.Print_Titles" localSheetId="11">#N/A</definedName>
    <definedName name="_xlnm.Print_Titles" localSheetId="9">#N/A</definedName>
    <definedName name="_xlnm.Print_Titles" localSheetId="5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<sst xmlns="http://schemas.openxmlformats.org/spreadsheetml/2006/main" count="543">
  <si>
    <t>益阳市2017部门预算公开表</t>
  </si>
  <si>
    <t>单位名称：</t>
  </si>
  <si>
    <t>行政政法科 和 市保密局</t>
  </si>
  <si>
    <t>2017年部门预算公开说明</t>
  </si>
  <si>
    <t>一、单位基本情况:
    益阳市国家保密局是归口市委办公室管理的副处级机构，
现有行政编制7个，事业编制2个，局内设综合科和技术监督科，
以及涉密载体销毁管理中心。</t>
  </si>
  <si>
    <t xml:space="preserve">二、单位职责职能:
    (一)1、宣传党和国家的保密法律、法规、方针政策。
　　2、承担市委保密委员会的日常工作，制定全市保密工作
计划并组织实施。
　　3、开展对涉密人员的培训和涉密计算机信息系统投入使
用前的审批。
　　4、开展保密检查和负责涉外交往中涉密事项的保密审查。
　　5、负责指导、审查国家秘密及密级、保密期限的确定等。
　　6、监管涉密文件资料的销毁。
　　7、查处泄密案件。
   （二）下设益阳市涉密载体销毁管理中心机构职能：
负责全市涉密载体销毁管理工作。
</t>
  </si>
  <si>
    <t xml:space="preserve">三、单位预算公开内容：
1、部门2017年收支预算总表
2、部门2017年财政拨款总表
3、部门2017年收入总表
4、部门2017年支出总表
5、部门2017年一般公共预算支出表
7、部门2017年一般公共预算基本支出表
8、部门2017年政府性基金预算支出表
9、部门2017年一般公共预算“三公”经费支出表
10、2017年政府采购预算表
</t>
  </si>
  <si>
    <t>四、单位预算公开情况说明 ：</t>
  </si>
  <si>
    <t>（一）关于益阳市国家保密局2017年度预算收入情况说明</t>
  </si>
  <si>
    <t>益阳市国家保密局2017年公共财政预算拨款收入147.94万元，比上年同期增加38.76万元，增长35%。
主要原因：根据上级统一部署，上调了在职和退休人员工资水平，同时财政预算上调了公务用车运行维护费标准，所以公共财政预算收入有所增加。</t>
  </si>
  <si>
    <t>（二）关于益阳市国家保密局2017年度预算支出情况说明</t>
  </si>
  <si>
    <t>2017年本局预算支出合计147.94万元，其中：基本支出96.94万元，比上年增加34.46万元，
同比增长36%，增长的主要原因：2016年上调了在职人员的工资水平，增加了交通补贴等；2017年项目预算支出51万元，比上年减少116.22万，主要是由于2016项目支出中包含120.52万元暂存款。
项目支出主要用于涉密计算机信息系统评审、失泄密案件查处、全市涉密载体销毁管理工作等开支。</t>
  </si>
  <si>
    <t>（三）益阳市国家保密局2017年度一般公共预算基本支出情况说明</t>
  </si>
  <si>
    <t>2017年基本支出预算数为147.94万元，是为保障单位机构正常运转、完成日常工作任务而
发生的各项支出。其中人员经费支出80.15万元，主要包括：基本工资、津贴补贴、奖金、社会保障缴费、住房公积金、公务交通补贴（车改单位）；机关运行经费（公用经费）
支出16.79万元。主要包括：办公费1万、印刷费1万、水费0.5万、电费0.5万、物业管理费0.32万、差旅费1万、会议费0.5万、培训费0.2万、公务接待费0.5万、公务用车运行维护费7万、基层党组织活动经费1.03万、机关党员教育经费0.04万。</t>
  </si>
  <si>
    <t>（四）关于益阳市国家保密局2017年一般公共预算“三公”经费情况说明</t>
  </si>
  <si>
    <t>2017年我局“三公经费”预算比上年有所增加。2017年财政预算安排“三公经费”为11.4万元，2016年预算安排为3.16万元，2017年比2016年增长8.24万元，同比上涨260%。其中：2017年公务接待费预算安排4.4万元，比2016年增加4.24万元，增加的具体原因：以前基数太低,检查、测评等工作需求；2017年公务用车运行维护费预算安排7万元，比 2016年增加4万元，同比上涨133%，上涨的具体原因：公务用车运行费根据(益财预审[2016]209)号文件2017年部门预算支出标准和财政安排原则提高至7万。</t>
  </si>
  <si>
    <t>部门2017年收支预算总表</t>
  </si>
  <si>
    <t>单位名称：行政政法科 和 市保密局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</si>
  <si>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</si>
  <si>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</si>
  <si>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</si>
  <si>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</si>
  <si>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</si>
  <si>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</si>
  <si>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</si>
  <si>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</si>
  <si>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</si>
  <si>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</si>
  <si>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</si>
  <si>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</si>
  <si>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</si>
  <si>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</si>
  <si>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</si>
  <si>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</si>
  <si>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</si>
  <si>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</si>
  <si>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</si>
  <si>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</si>
  <si>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</si>
  <si>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</si>
  <si>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</si>
  <si>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</si>
  <si>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</si>
  <si>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</si>
  <si>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</si>
  <si>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</si>
  <si>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</si>
  <si>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</si>
  <si>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</si>
  <si>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</si>
  <si>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</si>
  <si>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</si>
  <si>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</si>
  <si>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</si>
  <si>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</si>
  <si>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</si>
  <si>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</si>
  <si>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</si>
  <si>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</si>
  <si>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</si>
  <si>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</si>
  <si>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</si>
  <si>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</si>
  <si>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</si>
  <si>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</si>
  <si>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部门2017年财政拨款总表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</si>
  <si>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</si>
  <si>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</si>
  <si>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</si>
  <si>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</si>
  <si>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</si>
  <si>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</si>
  <si>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</si>
  <si>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部门2017年收入总表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</si>
  <si>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</si>
  <si>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</si>
  <si>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</si>
  <si>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</si>
  <si>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</si>
  <si>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</si>
  <si>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</si>
  <si>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</si>
  <si>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</si>
  <si>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</si>
  <si>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</si>
  <si>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</si>
  <si>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</si>
  <si>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</si>
  <si>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</si>
  <si>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</si>
  <si>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</si>
  <si>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</si>
  <si>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2010102</t>
  </si>
  <si>
    <t xml:space="preserve">    一般行政管理事务（人大事务）</t>
  </si>
  <si>
    <t xml:space="preserve">    2010103</t>
  </si>
  <si>
    <t xml:space="preserve">    机关服务（人大事务）</t>
  </si>
  <si>
    <t xml:space="preserve">    2010104</t>
  </si>
  <si>
    <t xml:space="preserve">    人大会议</t>
  </si>
  <si>
    <t xml:space="preserve">    2010150</t>
  </si>
  <si>
    <t xml:space="preserve">    事业运行（人大事务）</t>
  </si>
  <si>
    <t xml:space="preserve">  20102</t>
  </si>
  <si>
    <t xml:space="preserve">  政协事务</t>
  </si>
  <si>
    <t xml:space="preserve">    2010201</t>
  </si>
  <si>
    <t xml:space="preserve">    行政运行（政协事务）</t>
  </si>
  <si>
    <t xml:space="preserve">    2010202</t>
  </si>
  <si>
    <t xml:space="preserve">    一般行政管理事务（政协事务）</t>
  </si>
  <si>
    <t xml:space="preserve">    2010203</t>
  </si>
  <si>
    <t xml:space="preserve">    机关服务（政协事务）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</si>
  <si>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</si>
  <si>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</si>
  <si>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</si>
  <si>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</si>
  <si>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</si>
  <si>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</si>
  <si>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</si>
  <si>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</si>
  <si>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  2010308</t>
  </si>
  <si>
    <t xml:space="preserve">    信访事务</t>
  </si>
  <si>
    <t xml:space="preserve">    2010350</t>
  </si>
  <si>
    <t xml:space="preserve">    事业运行（政府办公厅（室）及相关机构事务）</t>
  </si>
  <si>
    <t xml:space="preserve">  20105</t>
  </si>
  <si>
    <t xml:space="preserve">  统计信息事务</t>
  </si>
  <si>
    <t xml:space="preserve">    2010501</t>
  </si>
  <si>
    <t xml:space="preserve">    行政运行（统计信息事务）</t>
  </si>
  <si>
    <t xml:space="preserve">    2010502</t>
  </si>
  <si>
    <t xml:space="preserve">    一般行政管理事务（统计信息事务）</t>
  </si>
  <si>
    <t xml:space="preserve">    2010508</t>
  </si>
  <si>
    <t xml:space="preserve">    统计抽样调查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</si>
  <si>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</si>
  <si>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</si>
  <si>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</si>
  <si>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</si>
  <si>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  2010602</t>
  </si>
  <si>
    <t xml:space="preserve">    一般行政管理事务（财政事务）</t>
  </si>
  <si>
    <t xml:space="preserve">    2010606</t>
  </si>
  <si>
    <t xml:space="preserve">    财政监察</t>
  </si>
  <si>
    <t xml:space="preserve">    2010607</t>
  </si>
  <si>
    <t xml:space="preserve">    信息化建设（财政事务）</t>
  </si>
  <si>
    <t xml:space="preserve">    2010608</t>
  </si>
  <si>
    <t xml:space="preserve">    财政委托业务支出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</si>
  <si>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</si>
  <si>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</si>
  <si>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</si>
  <si>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</si>
  <si>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2010702</t>
  </si>
  <si>
    <t xml:space="preserve">    一般行政管理事务（税收事务）</t>
  </si>
  <si>
    <t xml:space="preserve">  20108</t>
  </si>
  <si>
    <t xml:space="preserve">  审计事务</t>
  </si>
  <si>
    <t xml:space="preserve">    2010802</t>
  </si>
  <si>
    <t xml:space="preserve">    一般行政管理事务（审计事务）</t>
  </si>
  <si>
    <t xml:space="preserve">    2010804</t>
  </si>
  <si>
    <t xml:space="preserve">    审计业务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</si>
  <si>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</si>
  <si>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</si>
  <si>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</si>
  <si>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</si>
  <si>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2011102</t>
  </si>
  <si>
    <t xml:space="preserve">    一般行政管理事务（纪检监察事务）</t>
  </si>
  <si>
    <t xml:space="preserve">  20113</t>
  </si>
  <si>
    <t xml:space="preserve">  商贸事务</t>
  </si>
  <si>
    <t xml:space="preserve">    2011308</t>
  </si>
  <si>
    <t xml:space="preserve">    招商引资</t>
  </si>
  <si>
    <t xml:space="preserve">  20115</t>
  </si>
  <si>
    <t xml:space="preserve">  工商行政管理事务</t>
  </si>
  <si>
    <t xml:space="preserve">    2011501</t>
  </si>
  <si>
    <t xml:space="preserve">    行政运行（工商行政管理事务）</t>
  </si>
  <si>
    <t xml:space="preserve">    2011504</t>
  </si>
  <si>
    <t xml:space="preserve">    工商行政管理专项</t>
  </si>
  <si>
    <t xml:space="preserve">    2011505</t>
  </si>
  <si>
    <t xml:space="preserve">    执法办案专项</t>
  </si>
  <si>
    <t xml:space="preserve">    2011506</t>
  </si>
  <si>
    <t xml:space="preserve">    消费者权益保护</t>
  </si>
  <si>
    <t xml:space="preserve">    2011507</t>
  </si>
  <si>
    <t xml:space="preserve">    信息化建设（工商行政管理事务）</t>
  </si>
  <si>
    <t xml:space="preserve">  20117</t>
  </si>
  <si>
    <t xml:space="preserve">  质量技术监督与检验检疫事务</t>
  </si>
  <si>
    <t xml:space="preserve">    2011701</t>
  </si>
  <si>
    <t xml:space="preserve">    行政运行（质量技术监督与检验检疫事务）</t>
  </si>
  <si>
    <t xml:space="preserve">    2011702</t>
  </si>
  <si>
    <t xml:space="preserve">    一般行政管理事务（质量技术监督与检验检疫事务）</t>
  </si>
  <si>
    <t xml:space="preserve">    2011707</t>
  </si>
  <si>
    <t xml:space="preserve">    质量技术监督技术支持</t>
  </si>
  <si>
    <t xml:space="preserve">    2011750</t>
  </si>
  <si>
    <t xml:space="preserve">    事业运行（质量技术监督与检验检疫事务）</t>
  </si>
  <si>
    <t xml:space="preserve">    2011799</t>
  </si>
  <si>
    <t xml:space="preserve">    其他质量技术监督与检验检疫事务支出</t>
  </si>
  <si>
    <t xml:space="preserve">  20125</t>
  </si>
  <si>
    <t xml:space="preserve">  港澳台侨事务</t>
  </si>
  <si>
    <t xml:space="preserve">    2012501</t>
  </si>
  <si>
    <t xml:space="preserve">    行政运行（港澳台侨事务）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</si>
  <si>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</si>
  <si>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</si>
  <si>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</si>
  <si>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</si>
  <si>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</si>
  <si>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</si>
  <si>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 xml:space="preserve">    2012803</t>
  </si>
  <si>
    <t xml:space="preserve">    机关服务（民主党派及工商联事务）</t>
  </si>
  <si>
    <t xml:space="preserve">    2012804</t>
  </si>
  <si>
    <t xml:space="preserve">    参政议政（民主党派及工商联事务）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</si>
  <si>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</si>
  <si>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</si>
  <si>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</si>
  <si>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</si>
  <si>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2012902</t>
  </si>
  <si>
    <t xml:space="preserve">    一般行政管理事务（群众团体事务）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</si>
  <si>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</si>
  <si>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</si>
  <si>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</si>
  <si>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</si>
  <si>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</si>
  <si>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</si>
  <si>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 xml:space="preserve">    2013102</t>
  </si>
  <si>
    <t xml:space="preserve">    一般行政管理事务（党委办公厅（室）及相关机构事务）</t>
  </si>
  <si>
    <t xml:space="preserve">    2013103</t>
  </si>
  <si>
    <t xml:space="preserve">    机关服务（党委办公厅（室）及相关机构事务）</t>
  </si>
  <si>
    <t xml:space="preserve">  20132</t>
  </si>
  <si>
    <t xml:space="preserve">  组织事务</t>
  </si>
  <si>
    <t xml:space="preserve">    2013201</t>
  </si>
  <si>
    <t xml:space="preserve">    行政运行（组织事务）</t>
  </si>
  <si>
    <t xml:space="preserve">    2013202</t>
  </si>
  <si>
    <t xml:space="preserve">    一般行政管理事务（组织事务）</t>
  </si>
  <si>
    <t xml:space="preserve">  20133</t>
  </si>
  <si>
    <t xml:space="preserve">  宣传事务</t>
  </si>
  <si>
    <t xml:space="preserve">    2013301</t>
  </si>
  <si>
    <t xml:space="preserve">    行政运行（宣传事务）</t>
  </si>
  <si>
    <t xml:space="preserve">  20134</t>
  </si>
  <si>
    <t xml:space="preserve">  统战事务</t>
  </si>
  <si>
    <t xml:space="preserve">    2013401</t>
  </si>
  <si>
    <t xml:space="preserve">    行政运行（统战事务）</t>
  </si>
  <si>
    <t xml:space="preserve">    2013402</t>
  </si>
  <si>
    <t xml:space="preserve">    一般行政管理事务（统战事务）</t>
  </si>
  <si>
    <t xml:space="preserve">    2013403</t>
  </si>
  <si>
    <t xml:space="preserve">    机关服务（统战事务）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</si>
  <si>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</si>
  <si>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</si>
  <si>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</si>
  <si>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</si>
  <si>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</si>
  <si>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  行政运行（其他共产党事务支出）</t>
  </si>
  <si>
    <t xml:space="preserve">    2013699</t>
  </si>
  <si>
    <t xml:space="preserve">    其他共产党事务支出（其他共产党事务支出）</t>
  </si>
  <si>
    <t>203</t>
  </si>
  <si>
    <t>国防支出</t>
  </si>
  <si>
    <t xml:space="preserve">  20301</t>
  </si>
  <si>
    <t xml:space="preserve">  现役部队</t>
  </si>
  <si>
    <t xml:space="preserve">    2030101</t>
  </si>
  <si>
    <t xml:space="preserve">    现役部队</t>
  </si>
  <si>
    <t xml:space="preserve">  20306</t>
  </si>
  <si>
    <t xml:space="preserve">  国防动员</t>
  </si>
  <si>
    <t xml:space="preserve">    2030603</t>
  </si>
  <si>
    <t xml:space="preserve">    人民防空</t>
  </si>
  <si>
    <t>204</t>
  </si>
  <si>
    <t>公共安全支出</t>
  </si>
  <si>
    <t xml:space="preserve">  20401</t>
  </si>
  <si>
    <t xml:space="preserve">  武装警察</t>
  </si>
  <si>
    <t xml:space="preserve">    2040101</t>
  </si>
  <si>
    <t xml:space="preserve">    内卫</t>
  </si>
  <si>
    <t xml:space="preserve">    2040103</t>
  </si>
  <si>
    <t xml:space="preserve">    消防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</si>
  <si>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</si>
  <si>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</si>
  <si>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</si>
  <si>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</si>
  <si>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2040202</t>
  </si>
  <si>
    <t xml:space="preserve">    一般行政管理事务（公安）</t>
  </si>
  <si>
    <t xml:space="preserve">    2040211</t>
  </si>
  <si>
    <t xml:space="preserve">    禁毒管理</t>
  </si>
  <si>
    <t xml:space="preserve">    2040212</t>
  </si>
  <si>
    <t xml:space="preserve">    道路交通管理</t>
  </si>
  <si>
    <t xml:space="preserve">    2040215</t>
  </si>
  <si>
    <t xml:space="preserve">    居民身份证管理</t>
  </si>
  <si>
    <t xml:space="preserve">    2040219</t>
  </si>
  <si>
    <t xml:space="preserve">    信息化建设（公安）</t>
  </si>
  <si>
    <t xml:space="preserve">  20403</t>
  </si>
  <si>
    <t xml:space="preserve">  国家安全</t>
  </si>
  <si>
    <t xml:space="preserve">    2040301</t>
  </si>
  <si>
    <t xml:space="preserve">    行政运行（国家安全）</t>
  </si>
  <si>
    <t xml:space="preserve">  20404</t>
  </si>
  <si>
    <t xml:space="preserve">  检察</t>
  </si>
  <si>
    <t xml:space="preserve">    2040401</t>
  </si>
  <si>
    <t xml:space="preserve">    行政运行（检察）</t>
  </si>
  <si>
    <t xml:space="preserve">    2040402</t>
  </si>
  <si>
    <t xml:space="preserve">    一般行政管理事务（检察）</t>
  </si>
  <si>
    <t xml:space="preserve">  20405</t>
  </si>
  <si>
    <t xml:space="preserve">  法院</t>
  </si>
  <si>
    <t xml:space="preserve">    2040501</t>
  </si>
  <si>
    <t xml:space="preserve">    行政运行（法院）</t>
  </si>
  <si>
    <t xml:space="preserve">    2040502</t>
  </si>
  <si>
    <t xml:space="preserve">    一般行政管理事务（法院）</t>
  </si>
  <si>
    <t xml:space="preserve">    2040506</t>
  </si>
  <si>
    <t xml:space="preserve">    “两庭”建设</t>
  </si>
  <si>
    <t xml:space="preserve">  20406</t>
  </si>
  <si>
    <t xml:space="preserve">  司法</t>
  </si>
  <si>
    <t xml:space="preserve">    2040601</t>
  </si>
  <si>
    <t xml:space="preserve">    行政运行（司法）</t>
  </si>
  <si>
    <t xml:space="preserve">    2040602</t>
  </si>
  <si>
    <t xml:space="preserve">    一般行政管理事务（司法）</t>
  </si>
  <si>
    <t xml:space="preserve">    2040650</t>
  </si>
  <si>
    <t xml:space="preserve">    事业运行（司法）</t>
  </si>
  <si>
    <t xml:space="preserve">  20408</t>
  </si>
  <si>
    <t xml:space="preserve">  强制隔离戒毒</t>
  </si>
  <si>
    <t xml:space="preserve">    2040801</t>
  </si>
  <si>
    <t xml:space="preserve">    行政运行（强制隔离戒毒）</t>
  </si>
  <si>
    <t xml:space="preserve">    2040802</t>
  </si>
  <si>
    <t xml:space="preserve">    一般行政管理事务（强制隔离戒毒）</t>
  </si>
  <si>
    <t xml:space="preserve">    2040804</t>
  </si>
  <si>
    <t xml:space="preserve">    强制隔离戒毒人员生活</t>
  </si>
  <si>
    <t xml:space="preserve">    2040805</t>
  </si>
  <si>
    <t xml:space="preserve">    强制隔离戒毒人员教育</t>
  </si>
  <si>
    <t xml:space="preserve">    2040806</t>
  </si>
  <si>
    <t xml:space="preserve">    所政设施建设</t>
  </si>
  <si>
    <t xml:space="preserve">    2040850</t>
  </si>
  <si>
    <t xml:space="preserve">    事业运行（强制隔离戒毒）</t>
  </si>
  <si>
    <t xml:space="preserve">    2040899</t>
  </si>
  <si>
    <t xml:space="preserve">    其他强制隔离戒毒支出</t>
  </si>
  <si>
    <t xml:space="preserve">  20409</t>
  </si>
  <si>
    <t xml:space="preserve">  国家保密</t>
  </si>
  <si>
    <t xml:space="preserve">    2040901</t>
  </si>
  <si>
    <t xml:space="preserve">    行政运行（国家保密）</t>
  </si>
  <si>
    <t xml:space="preserve">    2040902</t>
  </si>
  <si>
    <t xml:space="preserve">    一般行政管理事务（国家保密）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</si>
  <si>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</si>
  <si>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</si>
  <si>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</si>
  <si>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</si>
  <si>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</si>
  <si>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</si>
  <si>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207</t>
  </si>
  <si>
    <t>文化体育与传媒支出</t>
  </si>
  <si>
    <t xml:space="preserve">  20799</t>
  </si>
  <si>
    <t xml:space="preserve">  其他文化体育与传媒支出</t>
  </si>
  <si>
    <t xml:space="preserve">    2079999</t>
  </si>
  <si>
    <t xml:space="preserve">    其他文化体育与传媒支出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</si>
  <si>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</si>
  <si>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</si>
  <si>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</si>
  <si>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</si>
  <si>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</si>
  <si>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</si>
  <si>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</si>
  <si>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</si>
  <si>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</si>
  <si>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</si>
  <si>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</si>
  <si>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</si>
  <si>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</si>
  <si>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</si>
  <si>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209</t>
  </si>
  <si>
    <t>社会保险基金支出</t>
  </si>
  <si>
    <t xml:space="preserve">  20901</t>
  </si>
  <si>
    <t xml:space="preserve">  企业职工基本养老保险基金支出</t>
  </si>
  <si>
    <t xml:space="preserve">    2090101</t>
  </si>
  <si>
    <t xml:space="preserve">    基本养老金（企业职工基本养老保险基金支出）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</si>
  <si>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</si>
  <si>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</si>
  <si>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</si>
  <si>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</si>
  <si>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</si>
  <si>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</si>
  <si>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</si>
  <si>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</si>
  <si>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</si>
  <si>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</si>
  <si>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21304</t>
  </si>
  <si>
    <t xml:space="preserve">  南水北调</t>
  </si>
  <si>
    <t xml:space="preserve">    2130401</t>
  </si>
  <si>
    <t xml:space="preserve">    行政运行（南水北调）</t>
  </si>
  <si>
    <t xml:space="preserve">  21305</t>
  </si>
  <si>
    <t xml:space="preserve">  扶贫</t>
  </si>
  <si>
    <t xml:space="preserve">    2130504</t>
  </si>
  <si>
    <t xml:space="preserve">    农村基础设施建设</t>
  </si>
  <si>
    <t>215</t>
  </si>
  <si>
    <t>资源勘探信息等支出</t>
  </si>
  <si>
    <t xml:space="preserve">  21507</t>
  </si>
  <si>
    <t xml:space="preserve">  国有资产监管</t>
  </si>
  <si>
    <t xml:space="preserve">    2150799</t>
  </si>
  <si>
    <t xml:space="preserve">    其他国有资产监管支出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</si>
  <si>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</si>
  <si>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</si>
  <si>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</si>
  <si>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</si>
  <si>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</si>
  <si>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</si>
  <si>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部门2017年支出总表</t>
  </si>
  <si>
    <t>基本支出</t>
  </si>
  <si>
    <t>项目支出</t>
  </si>
  <si>
    <t>部门2017年一般公共预算支出表</t>
  </si>
  <si>
    <t>部门2017年一般公共预算基本支出表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</si>
  <si>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</si>
  <si>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</si>
  <si>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</si>
  <si>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</si>
  <si>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</si>
  <si>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</si>
  <si>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</si>
  <si>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</si>
  <si>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</si>
  <si>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</si>
  <si>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</si>
  <si>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</si>
  <si>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</si>
  <si>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</si>
  <si>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</si>
  <si>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</si>
  <si>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</si>
  <si>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</si>
  <si>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</si>
  <si>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</si>
  <si>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</si>
  <si>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</si>
  <si>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</si>
  <si>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</si>
  <si>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</si>
  <si>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</si>
  <si>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</si>
  <si>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</si>
  <si>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</si>
  <si>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</si>
  <si>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</si>
  <si>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</si>
  <si>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</si>
  <si>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</si>
  <si>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</si>
  <si>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</si>
  <si>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</si>
  <si>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</si>
  <si>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</si>
  <si>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</si>
  <si>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</si>
  <si>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</si>
  <si>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</si>
  <si>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</si>
  <si>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</si>
  <si>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</si>
  <si>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</si>
  <si>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</si>
  <si>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</si>
  <si>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</si>
  <si>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</si>
  <si>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</si>
  <si>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30241</t>
  </si>
  <si>
    <t xml:space="preserve">  基层党组织活动经费</t>
  </si>
  <si>
    <t xml:space="preserve">  30242</t>
  </si>
  <si>
    <t xml:space="preserve">  机关党员教育经费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</si>
  <si>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</si>
  <si>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</si>
  <si>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</si>
  <si>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</si>
  <si>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</si>
  <si>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</si>
  <si>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</si>
  <si>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</si>
  <si>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</si>
  <si>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遗属补助</t>
  </si>
  <si>
    <t xml:space="preserve">  30311</t>
  </si>
  <si>
    <t xml:space="preserve">  住房公积金</t>
  </si>
  <si>
    <t xml:space="preserve">  30314</t>
  </si>
  <si>
    <t xml:space="preserve">  伤残津贴</t>
  </si>
  <si>
    <t xml:space="preserve">  30315</t>
  </si>
  <si>
    <t xml:space="preserve">  公务交通补贴（车改单位）</t>
  </si>
  <si>
    <t xml:space="preserve">  30399</t>
  </si>
  <si>
    <t xml:space="preserve">  其他对个人和家庭的补助支出</t>
  </si>
  <si>
    <t>对个人和家庭补助支出</t>
  </si>
  <si>
    <t>小计</t>
  </si>
  <si>
    <t>基本工资</t>
  </si>
  <si>
    <t>津补贴</t>
  </si>
  <si>
    <t>奖金</t>
  </si>
  <si>
    <t>社会保障缴费</t>
  </si>
  <si>
    <t>绩效工资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</si>
  <si>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</si>
  <si>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</si>
  <si>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</si>
  <si>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</si>
  <si>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</si>
  <si>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</si>
  <si>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</si>
  <si>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</si>
  <si>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</si>
  <si>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</si>
  <si>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</si>
  <si>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</si>
  <si>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</si>
  <si>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</si>
  <si>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</si>
  <si>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</si>
  <si>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</si>
  <si>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</si>
  <si>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</si>
  <si>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离休费</t>
  </si>
  <si>
    <t>退休费</t>
  </si>
  <si>
    <t>遗属补助（生活补助）</t>
  </si>
  <si>
    <t>住房公积金</t>
  </si>
  <si>
    <t>其他对个人和家庭的补助支出</t>
  </si>
  <si>
    <t>部门2017年政府性基金预算支出表</t>
  </si>
  <si>
    <t>本年政府性基金预算财政拨款支出</t>
  </si>
  <si>
    <t>部门2017年一般公共预算“三公”经费支出表</t>
  </si>
  <si>
    <t>2016年</t>
  </si>
  <si>
    <t>2017年</t>
  </si>
  <si>
    <t>“三公”经费增减变化情况说明</t>
  </si>
  <si>
    <t>公务用车购置费</t>
  </si>
  <si>
    <t>公务用车运行费</t>
  </si>
  <si>
    <t>因公出国（境）费</t>
  </si>
  <si>
    <t>2017年政府采购预算表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</si>
  <si>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</si>
  <si>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</si>
  <si>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</si>
  <si>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</si>
  <si>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</si>
  <si>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</si>
  <si>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</si>
  <si>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</si>
  <si>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</si>
  <si>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</si>
  <si>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</si>
  <si>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</si>
  <si>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</si>
  <si>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</si>
  <si>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</si>
  <si>
    <t>0102101</t>
  </si>
  <si>
    <t xml:space="preserve">  市政府办</t>
  </si>
  <si>
    <t>其他租赁</t>
  </si>
  <si>
    <t>0102102</t>
  </si>
  <si>
    <t xml:space="preserve">  市电子政务管理办公室</t>
  </si>
  <si>
    <t>0102704</t>
  </si>
  <si>
    <t xml:space="preserve">  市人民防空工程质量监督站</t>
  </si>
  <si>
    <t>其他专用设备</t>
  </si>
  <si>
    <t>0103101</t>
  </si>
  <si>
    <t xml:space="preserve">  市财政局机关</t>
  </si>
  <si>
    <t>印刷、出版</t>
  </si>
  <si>
    <t>其他办公自动化设备</t>
  </si>
  <si>
    <t>01039</t>
  </si>
  <si>
    <t xml:space="preserve">  市法院</t>
  </si>
  <si>
    <t>办公用房</t>
  </si>
  <si>
    <t>其他网络设备</t>
  </si>
  <si>
    <t>01041</t>
  </si>
  <si>
    <t xml:space="preserve">  市交警支队</t>
  </si>
  <si>
    <t>实验室用品及小型设备</t>
  </si>
  <si>
    <t>交通管理监控设备</t>
  </si>
  <si>
    <t>其他服务</t>
  </si>
  <si>
    <t>移动通信设备</t>
  </si>
  <si>
    <t>其他专用材料</t>
  </si>
  <si>
    <t>物业管理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</si>
</sst>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;;"/>
  </numFmts>
  <fonts count="35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5"/>
      <name val="宋体"/>
      <charset val="134"/>
    </font>
    <font>
      <b/>
      <sz val="15"/>
      <name val="宋体"/>
      <charset val="134"/>
    </font>
    <font>
      <b/>
      <sz val="14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7" fillId="22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33" fillId="32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9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2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11" fillId="0" borderId="0" xfId="0" applyNumberFormat="1" applyFont="1" applyFill="1" applyAlignment="1" applyProtection="1">
      <alignment vertical="top"/>
    </xf>
    <xf numFmtId="0" fontId="11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3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30.3333333333333" customWidth="1"/>
    <col min="2" max="2" width="20" customWidth="1"/>
    <col min="3" max="3" width="14.5" customWidth="1"/>
    <col min="4" max="4" width="10" customWidth="1"/>
    <col min="5" max="5" width="38.3333333333333" customWidth="1"/>
    <col min="6" max="6" width="30.3333333333333" customWidth="1"/>
  </cols>
  <sheetData>
    <row r="1" s="68" customFormat="1" ht="8.25" customHeight="1" spans="1:256">
      <c r="A1" s="50"/>
      <c r="B1" s="50"/>
      <c r="C1" s="50"/>
      <c r="D1" s="54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</row>
    <row r="2" s="68" customFormat="1" ht="156" customHeight="1" spans="1:256">
      <c r="A2" s="90" t="s">
        <v>0</v>
      </c>
      <c r="B2" s="90"/>
      <c r="C2" s="90"/>
      <c r="D2" s="90"/>
      <c r="E2" s="90"/>
      <c r="F2" s="9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</row>
    <row r="3" s="68" customFormat="1" ht="47.25" customHeight="1" spans="1:256">
      <c r="A3" s="90"/>
      <c r="B3" s="90"/>
      <c r="C3" s="90"/>
      <c r="D3" s="90"/>
      <c r="E3" s="90"/>
      <c r="F3" s="9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</row>
    <row r="4" s="68" customFormat="1" ht="41.25" customHeight="1" spans="1:256">
      <c r="A4" s="51"/>
      <c r="B4" s="52"/>
      <c r="C4" s="50"/>
      <c r="D4"/>
      <c r="E4" s="50"/>
      <c r="F4" s="5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</row>
    <row r="5" s="68" customFormat="1" ht="25.5" customHeight="1" spans="1:256">
      <c r="A5" s="91"/>
      <c r="B5" s="50"/>
      <c r="C5" s="92" t="s">
        <v>1</v>
      </c>
      <c r="D5" s="93" t="s">
        <v>2</v>
      </c>
      <c r="E5" s="50"/>
      <c r="F5" s="5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</row>
    <row r="6" s="68" customFormat="1" ht="20.25" customHeight="1" spans="1:256">
      <c r="A6"/>
      <c r="B6"/>
      <c r="C6"/>
      <c r="D6" s="10"/>
      <c r="E6" s="10"/>
      <c r="F6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</row>
    <row r="7" s="68" customFormat="1" ht="20.25" customHeight="1" spans="1:256">
      <c r="A7"/>
      <c r="B7"/>
      <c r="C7" s="10"/>
      <c r="D7" s="10"/>
      <c r="E7" s="10"/>
      <c r="F7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</row>
    <row r="8" s="68" customFormat="1" ht="20.25" customHeight="1" spans="1:256">
      <c r="A8"/>
      <c r="B8"/>
      <c r="C8"/>
      <c r="D8"/>
      <c r="E8"/>
      <c r="F8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</row>
    <row r="9" s="68" customFormat="1" ht="20.25" customHeight="1" spans="1:256">
      <c r="A9"/>
      <c r="B9"/>
      <c r="C9"/>
      <c r="D9"/>
      <c r="E9"/>
      <c r="F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</row>
    <row r="10" s="68" customFormat="1" ht="20.25" customHeight="1" spans="1:256">
      <c r="A10"/>
      <c r="B10"/>
      <c r="C10"/>
      <c r="D10"/>
      <c r="E10"/>
      <c r="F1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</row>
    <row r="11" s="68" customFormat="1" ht="20.25" customHeight="1" spans="1:256">
      <c r="A11"/>
      <c r="B11"/>
      <c r="C11"/>
      <c r="D11"/>
      <c r="E11"/>
      <c r="F1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</row>
    <row r="12" s="68" customFormat="1" ht="20.25" customHeight="1" spans="1:256">
      <c r="A12"/>
      <c r="B12"/>
      <c r="C12"/>
      <c r="D12"/>
      <c r="E12"/>
      <c r="F1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</row>
    <row r="13" s="68" customFormat="1" ht="20.25" customHeight="1" spans="1:256">
      <c r="A13"/>
      <c r="B13"/>
      <c r="C13"/>
      <c r="D13"/>
      <c r="E13"/>
      <c r="F13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</row>
    <row r="14" s="68" customFormat="1" ht="20.25" customHeight="1" spans="1:256">
      <c r="A14"/>
      <c r="B14"/>
      <c r="C14"/>
      <c r="D14"/>
      <c r="E14"/>
      <c r="F14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</row>
    <row r="15" s="68" customFormat="1" ht="20.25" customHeight="1" spans="1:256">
      <c r="A15"/>
      <c r="B15"/>
      <c r="C15"/>
      <c r="D15"/>
      <c r="E15"/>
      <c r="F15"/>
      <c r="G15" s="52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</row>
    <row r="16" s="68" customFormat="1" ht="20.25" customHeight="1" spans="1:256">
      <c r="A16"/>
      <c r="B16"/>
      <c r="C16"/>
      <c r="D16"/>
      <c r="E16"/>
      <c r="F16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="68" customFormat="1" ht="20.25" customHeight="1" spans="1:256">
      <c r="A17"/>
      <c r="B17"/>
      <c r="C17"/>
      <c r="D17"/>
      <c r="E17"/>
      <c r="F17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="68" customFormat="1" ht="20.25" customHeight="1" spans="1:256">
      <c r="A18"/>
      <c r="B18"/>
      <c r="C18"/>
      <c r="D18"/>
      <c r="E18"/>
      <c r="F18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="68" customFormat="1" ht="20.25" customHeight="1" spans="1:256">
      <c r="A19"/>
      <c r="B19"/>
      <c r="C19"/>
      <c r="D19"/>
      <c r="E19"/>
      <c r="F1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="68" customFormat="1" ht="20.25" customHeight="1" spans="1:256">
      <c r="A20"/>
      <c r="B20"/>
      <c r="C20"/>
      <c r="D20"/>
      <c r="E20"/>
      <c r="F2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="68" customFormat="1" ht="20.25" customHeight="1" spans="1:256">
      <c r="A21"/>
      <c r="B21"/>
      <c r="C21"/>
      <c r="D21"/>
      <c r="E21"/>
      <c r="F21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="68" customFormat="1" ht="20.25" customHeight="1" spans="1:256">
      <c r="A22"/>
      <c r="B22"/>
      <c r="C22"/>
      <c r="D22"/>
      <c r="E22"/>
      <c r="F2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="68" customFormat="1" ht="20.25" customHeight="1" spans="1:256">
      <c r="A23"/>
      <c r="B23"/>
      <c r="C23"/>
      <c r="D23"/>
      <c r="E23"/>
      <c r="F23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="68" customFormat="1" ht="20.25" customHeight="1" spans="1:256">
      <c r="A24"/>
      <c r="B24"/>
      <c r="C24"/>
      <c r="D24"/>
      <c r="E24"/>
      <c r="F2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="68" customFormat="1" ht="20.25" customHeight="1" spans="1:256">
      <c r="A25"/>
      <c r="B25"/>
      <c r="C25"/>
      <c r="D25"/>
      <c r="E25"/>
      <c r="F25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="68" customFormat="1" ht="20.25" customHeight="1" spans="1:256">
      <c r="A26"/>
      <c r="B26"/>
      <c r="C26"/>
      <c r="D26"/>
      <c r="E26"/>
      <c r="F2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="68" customFormat="1" ht="20.25" customHeight="1" spans="1:256">
      <c r="A27"/>
      <c r="B27"/>
      <c r="C27"/>
      <c r="D27"/>
      <c r="E27"/>
      <c r="F27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="68" customFormat="1" ht="20.25" customHeight="1" spans="1:256">
      <c r="A28"/>
      <c r="B28"/>
      <c r="C28"/>
      <c r="D28"/>
      <c r="E28"/>
      <c r="F28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="68" customFormat="1" ht="20.25" customHeight="1" spans="1:256">
      <c r="A29"/>
      <c r="B29"/>
      <c r="C29"/>
      <c r="D29"/>
      <c r="E29"/>
      <c r="F2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="68" customFormat="1" ht="20.25" customHeight="1" spans="1:256">
      <c r="A30"/>
      <c r="B30"/>
      <c r="C30"/>
      <c r="D30"/>
      <c r="E30"/>
      <c r="F3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="68" customFormat="1" ht="20.25" customHeight="1" spans="1:256">
      <c r="A31"/>
      <c r="B31"/>
      <c r="C31"/>
      <c r="D31"/>
      <c r="E31"/>
      <c r="F31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="68" customFormat="1" ht="20.25" customHeight="1" spans="1:256">
      <c r="A32"/>
      <c r="B32"/>
      <c r="C32"/>
      <c r="D32"/>
      <c r="E32"/>
      <c r="F32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="68" customFormat="1" ht="20.25" customHeight="1" spans="1:256">
      <c r="A33"/>
      <c r="B33"/>
      <c r="C33"/>
      <c r="D33"/>
      <c r="E33"/>
      <c r="F33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="68" customFormat="1" ht="20.1" customHeight="1" spans="1:256">
      <c r="A34" s="51"/>
      <c r="B34" s="52"/>
      <c r="C34" s="52"/>
      <c r="D34" s="52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="68" customFormat="1" ht="20.1" customHeight="1" spans="1:256">
      <c r="A35" s="51"/>
      <c r="B35" s="52"/>
      <c r="C35" s="52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="68" customFormat="1" ht="20.1" customHeight="1" spans="1:256">
      <c r="A36" s="51"/>
      <c r="B36" s="52"/>
      <c r="C36" s="5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ht="20.1" customHeight="1" spans="1:256">
      <c r="A37" s="50"/>
      <c r="B37" s="52"/>
      <c r="C37" s="52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</sheetData>
  <mergeCells count="2">
    <mergeCell ref="A2:F2"/>
    <mergeCell ref="A3:F3"/>
  </mergeCells>
  <printOptions horizontalCentered="1" verticalCentered="1"/>
  <pageMargins left="0.393055555555556" right="0.393055555555556" top="1.18055555555556" bottom="0.393055555555556" header="0.393055555555556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3:L19"/>
  <sheetViews>
    <sheetView showGridLines="0" showZeros="0" tabSelected="1" topLeftCell="B1" workbookViewId="0">
      <selection activeCell="B19" sqref="B19"/>
    </sheetView>
  </sheetViews>
  <sheetFormatPr defaultColWidth="9.16666666666667" defaultRowHeight="12.75" customHeight="1"/>
  <cols>
    <col min="2" max="2" width="133" customWidth="1"/>
    <col min="11" max="11" width="48.1666666666667" customWidth="1"/>
  </cols>
  <sheetData>
    <row r="3" ht="50.25" customHeight="1" spans="2:12">
      <c r="B3" s="82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6" ht="86.25" customHeight="1" spans="2:12">
      <c r="B6" s="83" t="s">
        <v>4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ht="9.75" customHeight="1"/>
    <row r="8" ht="243" customHeight="1" spans="2:12">
      <c r="B8" s="85" t="s">
        <v>5</v>
      </c>
      <c r="C8" s="86"/>
      <c r="D8" s="86"/>
      <c r="E8" s="86"/>
      <c r="F8" s="86"/>
      <c r="G8" s="86"/>
      <c r="H8" s="86"/>
      <c r="I8" s="86"/>
      <c r="J8" s="86"/>
      <c r="K8" s="86"/>
      <c r="L8" s="86"/>
    </row>
    <row r="10" ht="205.5" customHeight="1" spans="2:12">
      <c r="B10" s="87" t="s">
        <v>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ht="18.75" spans="2:2">
      <c r="B11" s="88" t="s">
        <v>7</v>
      </c>
    </row>
    <row r="12" s="81" customFormat="1" ht="28.5" customHeight="1" spans="2:2">
      <c r="B12" s="88" t="s">
        <v>8</v>
      </c>
    </row>
    <row r="13" s="81" customFormat="1" ht="99.75" customHeight="1" spans="2:2">
      <c r="B13" s="89" t="s">
        <v>9</v>
      </c>
    </row>
    <row r="14" s="81" customFormat="1" ht="30" customHeight="1" spans="2:2">
      <c r="B14" s="88" t="s">
        <v>10</v>
      </c>
    </row>
    <row r="15" s="81" customFormat="1" ht="162" customHeight="1" spans="2:2">
      <c r="B15" s="89" t="s">
        <v>11</v>
      </c>
    </row>
    <row r="16" s="81" customFormat="1" ht="42.75" customHeight="1" spans="2:2">
      <c r="B16" s="88" t="s">
        <v>12</v>
      </c>
    </row>
    <row r="17" s="81" customFormat="1" ht="207.75" customHeight="1" spans="2:2">
      <c r="B17" s="89" t="s">
        <v>13</v>
      </c>
    </row>
    <row r="18" s="81" customFormat="1" ht="29.25" customHeight="1" spans="2:2">
      <c r="B18" s="88" t="s">
        <v>14</v>
      </c>
    </row>
    <row r="19" s="81" customFormat="1" ht="259.5" customHeight="1" spans="2:2">
      <c r="B19" s="89" t="s">
        <v>15</v>
      </c>
    </row>
  </sheetData>
  <mergeCells count="4">
    <mergeCell ref="B3:L3"/>
    <mergeCell ref="B6:L6"/>
    <mergeCell ref="B8:L8"/>
    <mergeCell ref="B10:L10"/>
  </mergeCells>
  <printOptions horizontalCentered="1"/>
  <pageMargins left="0.786805555555556" right="0.786805555555556" top="0.393055555555556" bottom="0.786805555555556" header="0.499305555555556" footer="0.4993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40"/>
  <sheetViews>
    <sheetView showGridLines="0" showZeros="0" topLeftCell="A37" workbookViewId="0">
      <selection activeCell="J1" sqref="J1"/>
    </sheetView>
  </sheetViews>
  <sheetFormatPr defaultColWidth="9.16666666666667" defaultRowHeight="11.25"/>
  <cols>
    <col min="1" max="1" width="44.3333333333333" customWidth="1"/>
    <col min="2" max="2" width="30.8333333333333" customWidth="1"/>
    <col min="3" max="3" width="44.3333333333333" customWidth="1"/>
    <col min="4" max="4" width="30.8333333333333" customWidth="1"/>
    <col min="5" max="254" width="6.83333333333333" customWidth="1"/>
  </cols>
  <sheetData>
    <row r="1" s="68" customFormat="1" ht="42.75" customHeight="1" spans="1:254">
      <c r="A1" s="1" t="s">
        <v>16</v>
      </c>
      <c r="B1" s="1"/>
      <c r="C1" s="1"/>
      <c r="D1" s="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="68" customFormat="1" ht="20.1" customHeight="1" spans="1:254">
      <c r="A2" s="51"/>
      <c r="B2" s="52"/>
      <c r="C2" s="50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</row>
    <row r="3" s="68" customFormat="1" ht="22.7" customHeight="1" spans="1:254">
      <c r="A3" s="12" t="s">
        <v>17</v>
      </c>
      <c r="B3" s="50"/>
      <c r="C3" s="50"/>
      <c r="D3" s="54" t="s">
        <v>18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</row>
    <row r="4" s="68" customFormat="1" ht="22.7" customHeight="1" spans="1:254">
      <c r="A4" s="47" t="s">
        <v>19</v>
      </c>
      <c r="B4" s="69"/>
      <c r="C4" s="55" t="s">
        <v>20</v>
      </c>
      <c r="D4" s="5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="68" customFormat="1" ht="22.7" customHeight="1" spans="1:254">
      <c r="A5" s="47" t="s">
        <v>21</v>
      </c>
      <c r="B5" s="70" t="s">
        <v>22</v>
      </c>
      <c r="C5" s="47" t="s">
        <v>21</v>
      </c>
      <c r="D5" s="71" t="s">
        <v>22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</row>
    <row r="6" s="68" customFormat="1" ht="22.7" customHeight="1" spans="1:254">
      <c r="A6" s="72" t="s">
        <v>23</v>
      </c>
      <c r="B6" s="21">
        <v>86955.63</v>
      </c>
      <c r="C6" s="73" t="s">
        <v>24</v>
      </c>
      <c r="D6" s="21">
        <v>34464.48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</row>
    <row r="7" s="68" customFormat="1" ht="22.7" customHeight="1" spans="1:254">
      <c r="A7" s="58" t="s">
        <v>25</v>
      </c>
      <c r="B7" s="21">
        <v>73908.85</v>
      </c>
      <c r="C7" s="74" t="s">
        <v>26</v>
      </c>
      <c r="D7" s="21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</row>
    <row r="8" s="68" customFormat="1" ht="22.7" customHeight="1" spans="1:254">
      <c r="A8" s="60" t="s">
        <v>27</v>
      </c>
      <c r="B8" s="21">
        <v>13046.78</v>
      </c>
      <c r="C8" s="74" t="s">
        <v>28</v>
      </c>
      <c r="D8" s="21">
        <v>658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</row>
    <row r="9" s="68" customFormat="1" ht="22.7" customHeight="1" spans="1:254">
      <c r="A9" s="58" t="s">
        <v>29</v>
      </c>
      <c r="B9" s="21">
        <v>0</v>
      </c>
      <c r="C9" s="74" t="s">
        <v>30</v>
      </c>
      <c r="D9" s="21">
        <v>51029.29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="68" customFormat="1" ht="22.7" customHeight="1" spans="1:254">
      <c r="A10" s="58" t="s">
        <v>31</v>
      </c>
      <c r="B10" s="21">
        <v>390.23</v>
      </c>
      <c r="C10" s="74" t="s">
        <v>32</v>
      </c>
      <c r="D10" s="21">
        <v>1815.6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="68" customFormat="1" ht="22.7" customHeight="1" spans="1:254">
      <c r="A11" s="58" t="s">
        <v>33</v>
      </c>
      <c r="B11" s="21">
        <v>3396.23</v>
      </c>
      <c r="C11" s="74" t="s">
        <v>34</v>
      </c>
      <c r="D11" s="21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="68" customFormat="1" ht="22.7" customHeight="1" spans="1:254">
      <c r="A12" s="58" t="s">
        <v>35</v>
      </c>
      <c r="B12" s="21">
        <v>609.36</v>
      </c>
      <c r="C12" s="74" t="s">
        <v>36</v>
      </c>
      <c r="D12" s="21">
        <v>60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="68" customFormat="1" ht="22.7" customHeight="1" spans="1:254">
      <c r="A13" s="61" t="s">
        <v>37</v>
      </c>
      <c r="B13" s="21">
        <v>0</v>
      </c>
      <c r="C13" s="74" t="s">
        <v>38</v>
      </c>
      <c r="D13" s="21">
        <v>149.7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="68" customFormat="1" ht="22.7" customHeight="1" spans="1:254">
      <c r="A14" s="58"/>
      <c r="B14" s="62"/>
      <c r="C14" s="74" t="s">
        <v>39</v>
      </c>
      <c r="D14" s="21">
        <v>27.62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="68" customFormat="1" ht="22.7" customHeight="1" spans="1:254">
      <c r="A15" s="58"/>
      <c r="B15" s="21"/>
      <c r="C15" s="74" t="s">
        <v>40</v>
      </c>
      <c r="D15" s="21">
        <v>1531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="68" customFormat="1" ht="22.7" customHeight="1" spans="1:254">
      <c r="A16" s="63"/>
      <c r="B16" s="21"/>
      <c r="C16" s="74" t="s">
        <v>41</v>
      </c>
      <c r="D16" s="21">
        <v>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="68" customFormat="1" ht="22.7" customHeight="1" spans="1:254">
      <c r="A17" s="58"/>
      <c r="B17" s="21"/>
      <c r="C17" s="74" t="s">
        <v>42</v>
      </c>
      <c r="D17" s="21">
        <v>0</v>
      </c>
      <c r="E17" s="52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="68" customFormat="1" ht="22.7" customHeight="1" spans="1:254">
      <c r="A18" s="58"/>
      <c r="B18" s="21"/>
      <c r="C18" s="74" t="s">
        <v>43</v>
      </c>
      <c r="D18" s="21">
        <v>111.4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="68" customFormat="1" ht="22.7" customHeight="1" spans="1:254">
      <c r="A19" s="58"/>
      <c r="B19" s="21"/>
      <c r="C19" s="74" t="s">
        <v>44</v>
      </c>
      <c r="D19" s="21"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="68" customFormat="1" ht="22.7" customHeight="1" spans="1:254">
      <c r="A20" s="58"/>
      <c r="B20" s="21"/>
      <c r="C20" s="74" t="s">
        <v>45</v>
      </c>
      <c r="D20" s="21">
        <v>34.94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="68" customFormat="1" ht="22.7" customHeight="1" spans="1:254">
      <c r="A21" s="58"/>
      <c r="B21" s="21"/>
      <c r="C21" s="59" t="s">
        <v>46</v>
      </c>
      <c r="D21" s="21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="68" customFormat="1" ht="22.7" customHeight="1" spans="1:254">
      <c r="A22" s="58"/>
      <c r="B22" s="21"/>
      <c r="C22" s="59" t="s">
        <v>47</v>
      </c>
      <c r="D22" s="21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="68" customFormat="1" ht="22.7" customHeight="1" spans="1:254">
      <c r="A23" s="58"/>
      <c r="B23" s="21"/>
      <c r="C23" s="59" t="s">
        <v>48</v>
      </c>
      <c r="D23" s="21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="68" customFormat="1" ht="22.7" customHeight="1" spans="1:254">
      <c r="A24" s="58"/>
      <c r="B24" s="21"/>
      <c r="C24" s="59" t="s">
        <v>49</v>
      </c>
      <c r="D24" s="21">
        <v>0</v>
      </c>
      <c r="E24" s="50"/>
      <c r="F24" s="50"/>
      <c r="G24" s="52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="68" customFormat="1" ht="22.7" customHeight="1" spans="1:254">
      <c r="A25" s="63"/>
      <c r="B25" s="21"/>
      <c r="C25" s="59" t="s">
        <v>50</v>
      </c>
      <c r="D25" s="21">
        <v>1469.42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="68" customFormat="1" ht="22.7" customHeight="1" spans="1:254">
      <c r="A26" s="56"/>
      <c r="B26" s="62"/>
      <c r="C26" s="59" t="s">
        <v>51</v>
      </c>
      <c r="D26" s="75"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="68" customFormat="1" ht="22.9" customHeight="1" spans="1:254">
      <c r="A27" s="56"/>
      <c r="B27" s="62"/>
      <c r="C27" s="76" t="s">
        <v>52</v>
      </c>
      <c r="D27" s="21"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="68" customFormat="1" ht="22.9" customHeight="1" spans="1:254">
      <c r="A28" s="56"/>
      <c r="B28" s="62"/>
      <c r="C28" s="59" t="s">
        <v>53</v>
      </c>
      <c r="D28" s="77"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="68" customFormat="1" ht="22.7" customHeight="1" spans="1:254">
      <c r="A29" s="64"/>
      <c r="B29" s="62"/>
      <c r="C29" s="76" t="s">
        <v>54</v>
      </c>
      <c r="D29" s="75">
        <v>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="68" customFormat="1" ht="22.7" customHeight="1" spans="1:254">
      <c r="A30" s="63"/>
      <c r="B30" s="21"/>
      <c r="C30" s="76" t="s">
        <v>55</v>
      </c>
      <c r="D30" s="75">
        <v>0</v>
      </c>
      <c r="E30" s="50"/>
      <c r="F30" s="50"/>
      <c r="G30" s="52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="68" customFormat="1" ht="22.7" customHeight="1" spans="1:254">
      <c r="A31" s="63"/>
      <c r="B31" s="21"/>
      <c r="C31" s="76" t="s">
        <v>56</v>
      </c>
      <c r="D31" s="75"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="68" customFormat="1" ht="22.7" customHeight="1" spans="1:254">
      <c r="A32" s="63"/>
      <c r="B32" s="21"/>
      <c r="C32" s="76" t="s">
        <v>57</v>
      </c>
      <c r="D32" s="75"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="68" customFormat="1" ht="22.7" customHeight="1" spans="1:254">
      <c r="A33" s="63"/>
      <c r="B33" s="21"/>
      <c r="C33" s="76" t="s">
        <v>58</v>
      </c>
      <c r="D33" s="21">
        <v>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="68" customFormat="1" ht="22.7" customHeight="1" spans="1:254">
      <c r="A34" s="65" t="s">
        <v>59</v>
      </c>
      <c r="B34" s="78">
        <f>SUM(B6+B9+B10+B11+B12+B13)</f>
        <v>91351.45</v>
      </c>
      <c r="C34" s="65" t="s">
        <v>60</v>
      </c>
      <c r="D34" s="66">
        <f>SUM(D6+D7+D8+D9+D10+D11+D12+D13+D14+D15+D16+D17+D18+D19+D20+D21+D22+D23+D24+D25+D26+D27+D28+D29+D30+D31+D32+D33)</f>
        <v>91351.45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</row>
    <row r="35" s="68" customFormat="1" ht="22.7" customHeight="1" spans="1:254">
      <c r="A35" s="79" t="s">
        <v>61</v>
      </c>
      <c r="B35" s="21">
        <v>0</v>
      </c>
      <c r="C35" s="74" t="s">
        <v>62</v>
      </c>
      <c r="D35" s="62">
        <f>B36-D34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</row>
    <row r="36" s="68" customFormat="1" ht="22.7" customHeight="1" spans="1:254">
      <c r="A36" s="64" t="s">
        <v>63</v>
      </c>
      <c r="B36" s="80">
        <f>SUM(B34+B35)</f>
        <v>91351.45</v>
      </c>
      <c r="C36" s="47" t="s">
        <v>64</v>
      </c>
      <c r="D36" s="66">
        <f>SUM(D34+D35)</f>
        <v>91351.45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</row>
    <row r="37" s="68" customFormat="1" ht="20.1" customHeight="1" spans="1:254">
      <c r="A37" s="51"/>
      <c r="B37" s="52"/>
      <c r="C37" s="52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</row>
    <row r="38" s="68" customFormat="1" ht="20.1" customHeight="1" spans="1:254">
      <c r="A38" s="51"/>
      <c r="B38" s="52"/>
      <c r="C38" s="5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</row>
    <row r="39" s="68" customFormat="1" ht="20.1" customHeight="1" spans="1:254">
      <c r="A39" s="51"/>
      <c r="B39" s="52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</row>
    <row r="40" ht="20.1" customHeight="1" spans="1:254">
      <c r="A40" s="50"/>
      <c r="B40" s="5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</row>
  </sheetData>
  <mergeCells count="3">
    <mergeCell ref="A1:D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40"/>
  <sheetViews>
    <sheetView showGridLines="0" showZeros="0" workbookViewId="0">
      <selection activeCell="A1" sqref="A1:F1"/>
    </sheetView>
  </sheetViews>
  <sheetFormatPr defaultColWidth="9.16666666666667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" customWidth="1"/>
  </cols>
  <sheetData>
    <row r="1" ht="42.75" customHeight="1" spans="1:254">
      <c r="A1" s="1" t="s">
        <v>65</v>
      </c>
      <c r="B1" s="1"/>
      <c r="C1" s="1"/>
      <c r="D1" s="1"/>
      <c r="E1" s="1"/>
      <c r="F1" s="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ht="20.1" customHeight="1" spans="1:254">
      <c r="A2" s="51"/>
      <c r="B2" s="52"/>
      <c r="C2" s="50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</row>
    <row r="3" ht="22.7" customHeight="1" spans="1:254">
      <c r="A3" s="12" t="s">
        <v>17</v>
      </c>
      <c r="B3" s="50"/>
      <c r="C3" s="50"/>
      <c r="E3" s="50"/>
      <c r="F3" s="54" t="s">
        <v>18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</row>
    <row r="4" ht="22.7" customHeight="1" spans="1:254">
      <c r="A4" s="47" t="s">
        <v>19</v>
      </c>
      <c r="B4" s="47"/>
      <c r="C4" s="55" t="s">
        <v>20</v>
      </c>
      <c r="D4" s="55"/>
      <c r="E4" s="56"/>
      <c r="F4" s="56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ht="22.7" customHeight="1" spans="1:254">
      <c r="A5" s="47" t="s">
        <v>21</v>
      </c>
      <c r="B5" s="47" t="s">
        <v>22</v>
      </c>
      <c r="C5" s="47" t="s">
        <v>21</v>
      </c>
      <c r="D5" s="48" t="s">
        <v>66</v>
      </c>
      <c r="E5" s="56" t="s">
        <v>67</v>
      </c>
      <c r="F5" s="56" t="s">
        <v>68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</row>
    <row r="6" ht="22.7" customHeight="1" spans="1:254">
      <c r="A6" s="57" t="s">
        <v>69</v>
      </c>
      <c r="B6" s="21">
        <v>86955.63</v>
      </c>
      <c r="C6" s="56" t="s">
        <v>24</v>
      </c>
      <c r="D6" s="21">
        <v>35548.34</v>
      </c>
      <c r="E6" s="21">
        <v>35548.34</v>
      </c>
      <c r="F6" s="21">
        <v>0</v>
      </c>
      <c r="G6" s="52"/>
      <c r="H6" s="52"/>
      <c r="I6" s="5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</row>
    <row r="7" ht="22.7" customHeight="1" spans="1:254">
      <c r="A7" s="58" t="s">
        <v>70</v>
      </c>
      <c r="B7" s="21">
        <v>86955.63</v>
      </c>
      <c r="C7" s="59" t="s">
        <v>26</v>
      </c>
      <c r="D7" s="21">
        <v>0</v>
      </c>
      <c r="E7" s="21">
        <v>0</v>
      </c>
      <c r="F7" s="21">
        <v>0</v>
      </c>
      <c r="G7" s="52"/>
      <c r="H7" s="52"/>
      <c r="I7" s="52"/>
      <c r="J7" s="52"/>
      <c r="K7" s="52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</row>
    <row r="8" ht="22.7" customHeight="1" spans="1:254">
      <c r="A8" s="60" t="s">
        <v>71</v>
      </c>
      <c r="B8" s="21">
        <v>0</v>
      </c>
      <c r="C8" s="59" t="s">
        <v>28</v>
      </c>
      <c r="D8" s="21">
        <v>617</v>
      </c>
      <c r="E8" s="21">
        <v>617</v>
      </c>
      <c r="F8" s="21">
        <v>0</v>
      </c>
      <c r="G8" s="52"/>
      <c r="H8" s="52"/>
      <c r="I8" s="52"/>
      <c r="J8" s="52"/>
      <c r="K8" s="52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</row>
    <row r="9" ht="22.7" customHeight="1" spans="1:254">
      <c r="A9" s="58"/>
      <c r="B9" s="21"/>
      <c r="C9" s="59" t="s">
        <v>30</v>
      </c>
      <c r="D9" s="21">
        <v>48568.36</v>
      </c>
      <c r="E9" s="21">
        <v>48568.36</v>
      </c>
      <c r="F9" s="21">
        <v>0</v>
      </c>
      <c r="G9" s="52"/>
      <c r="H9" s="50"/>
      <c r="I9" s="52"/>
      <c r="J9" s="52"/>
      <c r="K9" s="52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ht="22.7" customHeight="1" spans="1:254">
      <c r="A10" s="58" t="s">
        <v>72</v>
      </c>
      <c r="B10" s="21">
        <v>0</v>
      </c>
      <c r="C10" s="59" t="s">
        <v>32</v>
      </c>
      <c r="D10" s="21">
        <v>1717.57</v>
      </c>
      <c r="E10" s="21">
        <v>1717.57</v>
      </c>
      <c r="F10" s="21">
        <v>0</v>
      </c>
      <c r="G10" s="52"/>
      <c r="H10" s="52"/>
      <c r="I10" s="52"/>
      <c r="J10" s="52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ht="22.7" customHeight="1" spans="1:254">
      <c r="A11" s="58" t="s">
        <v>70</v>
      </c>
      <c r="B11" s="21">
        <v>0</v>
      </c>
      <c r="C11" s="59" t="s">
        <v>34</v>
      </c>
      <c r="D11" s="21">
        <v>0</v>
      </c>
      <c r="E11" s="21">
        <v>0</v>
      </c>
      <c r="F11" s="21">
        <v>0</v>
      </c>
      <c r="G11" s="52"/>
      <c r="H11" s="52"/>
      <c r="I11" s="52"/>
      <c r="J11" s="52"/>
      <c r="K11" s="52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ht="22.7" customHeight="1" spans="1:254">
      <c r="A12" s="58" t="s">
        <v>71</v>
      </c>
      <c r="B12" s="21">
        <v>0</v>
      </c>
      <c r="C12" s="59" t="s">
        <v>36</v>
      </c>
      <c r="D12" s="21">
        <v>60</v>
      </c>
      <c r="E12" s="21">
        <v>60</v>
      </c>
      <c r="F12" s="21">
        <v>0</v>
      </c>
      <c r="G12" s="52"/>
      <c r="H12" s="52"/>
      <c r="I12" s="52"/>
      <c r="J12" s="52"/>
      <c r="K12" s="52"/>
      <c r="L12" s="50"/>
      <c r="M12" s="50"/>
      <c r="N12" s="52"/>
      <c r="O12" s="52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ht="22.7" customHeight="1" spans="1:254">
      <c r="A13" s="61"/>
      <c r="B13" s="21"/>
      <c r="C13" s="59" t="s">
        <v>38</v>
      </c>
      <c r="D13" s="21">
        <v>149.7</v>
      </c>
      <c r="E13" s="21">
        <v>149.7</v>
      </c>
      <c r="F13" s="21">
        <v>0</v>
      </c>
      <c r="G13" s="52"/>
      <c r="H13" s="52"/>
      <c r="I13" s="52"/>
      <c r="J13" s="52"/>
      <c r="K13" s="52"/>
      <c r="L13" s="50"/>
      <c r="M13" s="52"/>
      <c r="N13" s="52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ht="22.7" customHeight="1" spans="1:254">
      <c r="A14" s="58"/>
      <c r="B14" s="62"/>
      <c r="C14" s="59" t="s">
        <v>39</v>
      </c>
      <c r="D14" s="21">
        <v>27.62</v>
      </c>
      <c r="E14" s="21">
        <v>27.62</v>
      </c>
      <c r="F14" s="21">
        <v>0</v>
      </c>
      <c r="G14" s="52"/>
      <c r="H14" s="52"/>
      <c r="I14" s="52"/>
      <c r="J14" s="50"/>
      <c r="K14" s="50"/>
      <c r="L14" s="52"/>
      <c r="M14" s="52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ht="22.7" customHeight="1" spans="1:254">
      <c r="A15" s="58"/>
      <c r="B15" s="21"/>
      <c r="C15" s="59" t="s">
        <v>40</v>
      </c>
      <c r="D15" s="21">
        <v>1531</v>
      </c>
      <c r="E15" s="21">
        <v>1531</v>
      </c>
      <c r="F15" s="21">
        <v>0</v>
      </c>
      <c r="G15" s="52"/>
      <c r="H15" s="52"/>
      <c r="I15" s="50"/>
      <c r="J15" s="52"/>
      <c r="K15" s="52"/>
      <c r="L15" s="52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ht="22.7" customHeight="1" spans="1:254">
      <c r="A16" s="63"/>
      <c r="B16" s="21"/>
      <c r="C16" s="59" t="s">
        <v>41</v>
      </c>
      <c r="D16" s="21">
        <v>0</v>
      </c>
      <c r="E16" s="21">
        <v>0</v>
      </c>
      <c r="F16" s="21">
        <v>0</v>
      </c>
      <c r="G16" s="50"/>
      <c r="H16" s="50"/>
      <c r="I16" s="52"/>
      <c r="J16" s="52"/>
      <c r="K16" s="52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ht="22.7" customHeight="1" spans="1:254">
      <c r="A17" s="58"/>
      <c r="B17" s="21"/>
      <c r="C17" s="59" t="s">
        <v>42</v>
      </c>
      <c r="D17" s="21">
        <v>0</v>
      </c>
      <c r="E17" s="21">
        <v>0</v>
      </c>
      <c r="F17" s="21">
        <v>0</v>
      </c>
      <c r="G17" s="52"/>
      <c r="H17" s="52"/>
      <c r="I17" s="52"/>
      <c r="J17" s="52"/>
      <c r="K17" s="52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ht="22.7" customHeight="1" spans="1:254">
      <c r="A18" s="58"/>
      <c r="B18" s="21"/>
      <c r="C18" s="59" t="s">
        <v>43</v>
      </c>
      <c r="D18" s="21">
        <v>111.4</v>
      </c>
      <c r="E18" s="21">
        <v>111.4</v>
      </c>
      <c r="F18" s="21">
        <v>0</v>
      </c>
      <c r="G18" s="52"/>
      <c r="H18" s="52"/>
      <c r="I18" s="52"/>
      <c r="J18" s="52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ht="22.7" customHeight="1" spans="1:254">
      <c r="A19" s="58"/>
      <c r="B19" s="21"/>
      <c r="C19" s="59" t="s">
        <v>44</v>
      </c>
      <c r="D19" s="21">
        <v>0</v>
      </c>
      <c r="E19" s="21">
        <v>0</v>
      </c>
      <c r="F19" s="21">
        <v>0</v>
      </c>
      <c r="G19" s="52"/>
      <c r="H19" s="52"/>
      <c r="I19" s="5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ht="22.7" customHeight="1" spans="1:254">
      <c r="A20" s="58"/>
      <c r="B20" s="21"/>
      <c r="C20" s="59" t="s">
        <v>45</v>
      </c>
      <c r="D20" s="21">
        <v>34.94</v>
      </c>
      <c r="E20" s="21">
        <v>34.94</v>
      </c>
      <c r="F20" s="21">
        <v>0</v>
      </c>
      <c r="G20" s="52"/>
      <c r="H20" s="52"/>
      <c r="I20" s="52"/>
      <c r="J20" s="52"/>
      <c r="K20" s="52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ht="22.7" customHeight="1" spans="1:254">
      <c r="A21" s="58"/>
      <c r="B21" s="21"/>
      <c r="C21" s="59" t="s">
        <v>46</v>
      </c>
      <c r="D21" s="21">
        <v>0</v>
      </c>
      <c r="E21" s="21">
        <v>0</v>
      </c>
      <c r="F21" s="21">
        <v>0</v>
      </c>
      <c r="G21" s="52"/>
      <c r="H21" s="52"/>
      <c r="I21" s="52"/>
      <c r="J21" s="52"/>
      <c r="K21" s="52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ht="22.7" customHeight="1" spans="1:254">
      <c r="A22" s="58"/>
      <c r="B22" s="21"/>
      <c r="C22" s="59" t="s">
        <v>47</v>
      </c>
      <c r="D22" s="21">
        <v>0</v>
      </c>
      <c r="E22" s="21">
        <v>0</v>
      </c>
      <c r="F22" s="21">
        <v>0</v>
      </c>
      <c r="G22" s="52"/>
      <c r="H22" s="52"/>
      <c r="I22" s="52"/>
      <c r="J22" s="52"/>
      <c r="K22" s="52"/>
      <c r="L22" s="52"/>
      <c r="M22" s="52"/>
      <c r="N22" s="52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ht="22.7" customHeight="1" spans="1:254">
      <c r="A23" s="58"/>
      <c r="B23" s="21"/>
      <c r="C23" s="59" t="s">
        <v>48</v>
      </c>
      <c r="D23" s="21">
        <v>0</v>
      </c>
      <c r="E23" s="21">
        <v>0</v>
      </c>
      <c r="F23" s="21">
        <v>0</v>
      </c>
      <c r="G23" s="52"/>
      <c r="H23" s="52"/>
      <c r="I23" s="52"/>
      <c r="J23" s="52"/>
      <c r="K23" s="52"/>
      <c r="L23" s="52"/>
      <c r="M23" s="52"/>
      <c r="N23" s="52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ht="22.7" customHeight="1" spans="1:254">
      <c r="A24" s="58"/>
      <c r="B24" s="21"/>
      <c r="C24" s="59" t="s">
        <v>49</v>
      </c>
      <c r="D24" s="21">
        <v>0</v>
      </c>
      <c r="E24" s="21">
        <v>0</v>
      </c>
      <c r="F24" s="21">
        <v>0</v>
      </c>
      <c r="G24" s="52"/>
      <c r="H24" s="52"/>
      <c r="I24" s="52"/>
      <c r="J24" s="52"/>
      <c r="K24" s="52"/>
      <c r="L24" s="52"/>
      <c r="M24" s="52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ht="22.7" customHeight="1" spans="1:254">
      <c r="A25" s="63"/>
      <c r="B25" s="21"/>
      <c r="C25" s="59" t="s">
        <v>50</v>
      </c>
      <c r="D25" s="21">
        <v>1469.42</v>
      </c>
      <c r="E25" s="21">
        <v>1469.42</v>
      </c>
      <c r="F25" s="21">
        <v>0</v>
      </c>
      <c r="G25" s="52"/>
      <c r="H25" s="52"/>
      <c r="I25" s="52"/>
      <c r="J25" s="52"/>
      <c r="K25" s="52"/>
      <c r="L25" s="52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ht="22.7" customHeight="1" spans="1:254">
      <c r="A26" s="56"/>
      <c r="B26" s="62"/>
      <c r="C26" s="59" t="s">
        <v>51</v>
      </c>
      <c r="D26" s="21">
        <v>0</v>
      </c>
      <c r="E26" s="21">
        <v>0</v>
      </c>
      <c r="F26" s="21">
        <v>0</v>
      </c>
      <c r="G26" s="52"/>
      <c r="H26" s="52"/>
      <c r="I26" s="52"/>
      <c r="J26" s="52"/>
      <c r="K26" s="52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ht="22.9" customHeight="1" spans="1:254">
      <c r="A27" s="56"/>
      <c r="B27" s="62"/>
      <c r="C27" s="59" t="s">
        <v>52</v>
      </c>
      <c r="D27" s="21">
        <v>0</v>
      </c>
      <c r="E27" s="21">
        <v>0</v>
      </c>
      <c r="F27" s="21">
        <v>0</v>
      </c>
      <c r="G27" s="52"/>
      <c r="H27" s="52"/>
      <c r="I27" s="52"/>
      <c r="J27" s="52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ht="22.9" customHeight="1" spans="1:254">
      <c r="A28" s="56"/>
      <c r="B28" s="62"/>
      <c r="C28" s="59" t="s">
        <v>53</v>
      </c>
      <c r="D28" s="21">
        <v>0</v>
      </c>
      <c r="E28" s="21">
        <v>0</v>
      </c>
      <c r="F28" s="21">
        <v>0</v>
      </c>
      <c r="G28" s="52"/>
      <c r="H28" s="52"/>
      <c r="I28" s="5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ht="22.7" customHeight="1" spans="1:254">
      <c r="A29" s="64"/>
      <c r="B29" s="62"/>
      <c r="C29" s="59" t="s">
        <v>54</v>
      </c>
      <c r="D29" s="21">
        <v>0</v>
      </c>
      <c r="E29" s="21">
        <v>0</v>
      </c>
      <c r="F29" s="21">
        <v>0</v>
      </c>
      <c r="G29" s="52"/>
      <c r="H29" s="52"/>
      <c r="I29" s="5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ht="22.7" customHeight="1" spans="1:254">
      <c r="A30" s="63"/>
      <c r="B30" s="21"/>
      <c r="C30" s="59" t="s">
        <v>55</v>
      </c>
      <c r="D30" s="21">
        <v>450</v>
      </c>
      <c r="E30" s="21">
        <v>450</v>
      </c>
      <c r="F30" s="21">
        <v>0</v>
      </c>
      <c r="G30" s="52"/>
      <c r="H30" s="52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ht="22.7" customHeight="1" spans="1:254">
      <c r="A31" s="63"/>
      <c r="B31" s="21"/>
      <c r="C31" s="59" t="s">
        <v>56</v>
      </c>
      <c r="D31" s="21">
        <v>0</v>
      </c>
      <c r="E31" s="21">
        <v>0</v>
      </c>
      <c r="F31" s="21">
        <v>0</v>
      </c>
      <c r="G31" s="52"/>
      <c r="H31" s="52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ht="22.7" customHeight="1" spans="1:254">
      <c r="A32" s="63"/>
      <c r="B32" s="21"/>
      <c r="C32" s="59" t="s">
        <v>57</v>
      </c>
      <c r="D32" s="21">
        <v>0</v>
      </c>
      <c r="E32" s="21">
        <v>0</v>
      </c>
      <c r="F32" s="21">
        <v>0</v>
      </c>
      <c r="G32" s="52"/>
      <c r="H32" s="52"/>
      <c r="I32" s="5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ht="22.7" customHeight="1" spans="1:254">
      <c r="A33" s="63"/>
      <c r="B33" s="21"/>
      <c r="C33" s="59" t="s">
        <v>58</v>
      </c>
      <c r="D33" s="21">
        <v>0</v>
      </c>
      <c r="E33" s="21">
        <v>0</v>
      </c>
      <c r="F33" s="21">
        <v>0</v>
      </c>
      <c r="G33" s="52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ht="22.7" customHeight="1" spans="1:254">
      <c r="A34" s="65"/>
      <c r="B34" s="62"/>
      <c r="C34" s="65" t="s">
        <v>60</v>
      </c>
      <c r="D34" s="66">
        <f t="shared" ref="D34:F34" si="0">SUM(D6+D7+D8+D9+D10+D11+D12+D13+D14+D15+D16+D17+D18+D19+D20+D21+D22+D23+D24+D25+D26+D27+D28+D29+D30+D31+D32+D33)</f>
        <v>90285.35</v>
      </c>
      <c r="E34" s="66">
        <f t="shared" si="0"/>
        <v>90285.35</v>
      </c>
      <c r="F34" s="66">
        <f t="shared" si="0"/>
        <v>0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</row>
    <row r="35" ht="22.7" customHeight="1" spans="1:254">
      <c r="A35" s="63"/>
      <c r="B35" s="67"/>
      <c r="C35" s="59" t="s">
        <v>62</v>
      </c>
      <c r="D35" s="62">
        <f>B36-D34</f>
        <v>-3329.71999999999</v>
      </c>
      <c r="E35" s="66">
        <f>B7+B11-E34</f>
        <v>-3329.71999999999</v>
      </c>
      <c r="F35" s="66">
        <f>B8+B12-F34</f>
        <v>0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</row>
    <row r="36" ht="22.7" customHeight="1" spans="1:254">
      <c r="A36" s="64" t="s">
        <v>63</v>
      </c>
      <c r="B36" s="21">
        <v>86955.63</v>
      </c>
      <c r="C36" s="47" t="s">
        <v>64</v>
      </c>
      <c r="D36" s="66">
        <f t="shared" ref="D36:F36" si="1">SUM(D34+D35)</f>
        <v>86955.63</v>
      </c>
      <c r="E36" s="66">
        <f t="shared" si="1"/>
        <v>86955.63</v>
      </c>
      <c r="F36" s="66">
        <f t="shared" si="1"/>
        <v>0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</row>
    <row r="37" ht="20.1" customHeight="1" spans="1:254">
      <c r="A37" s="51"/>
      <c r="B37" s="52"/>
      <c r="C37" s="52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</row>
    <row r="38" ht="20.1" customHeight="1" spans="1:254">
      <c r="A38" s="51"/>
      <c r="B38" s="52"/>
      <c r="C38" s="5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</row>
    <row r="39" ht="20.1" customHeight="1" spans="1:254">
      <c r="A39" s="51"/>
      <c r="B39" s="52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</row>
    <row r="40" ht="20.1" customHeight="1" spans="1:254">
      <c r="A40" s="50"/>
      <c r="B40" s="5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</row>
  </sheetData>
  <mergeCells count="3">
    <mergeCell ref="A1:F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55"/>
  <sheetViews>
    <sheetView showGridLines="0" showZeros="0" workbookViewId="0">
      <selection activeCell="A1" sqref="A1:K1"/>
    </sheetView>
  </sheetViews>
  <sheetFormatPr defaultColWidth="9.16666666666667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" customWidth="1"/>
  </cols>
  <sheetData>
    <row r="1" ht="42.75" customHeight="1" spans="1:11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12" t="s">
        <v>17</v>
      </c>
      <c r="B2" s="32"/>
      <c r="C2" s="14"/>
      <c r="D2" s="22"/>
      <c r="E2" s="22"/>
      <c r="F2" s="22"/>
      <c r="G2" s="23"/>
      <c r="I2" s="23"/>
      <c r="K2" s="23" t="s">
        <v>74</v>
      </c>
    </row>
    <row r="3" ht="20.1" customHeight="1" spans="1:11">
      <c r="A3" s="29" t="s">
        <v>75</v>
      </c>
      <c r="B3" s="29" t="s">
        <v>76</v>
      </c>
      <c r="C3" s="29" t="s">
        <v>77</v>
      </c>
      <c r="D3" s="29" t="s">
        <v>78</v>
      </c>
      <c r="E3" s="29" t="s">
        <v>79</v>
      </c>
      <c r="F3" s="29" t="s">
        <v>68</v>
      </c>
      <c r="G3" s="29" t="s">
        <v>80</v>
      </c>
      <c r="H3" s="29" t="s">
        <v>81</v>
      </c>
      <c r="I3" s="29" t="s">
        <v>82</v>
      </c>
      <c r="J3" s="29" t="s">
        <v>83</v>
      </c>
      <c r="K3" s="15" t="s">
        <v>84</v>
      </c>
    </row>
    <row r="4" ht="26.45" customHeight="1" spans="1:11">
      <c r="A4" s="29"/>
      <c r="B4" s="47"/>
      <c r="C4" s="47"/>
      <c r="D4" s="29"/>
      <c r="E4" s="29"/>
      <c r="F4" s="29"/>
      <c r="G4" s="29"/>
      <c r="H4" s="29"/>
      <c r="I4" s="29"/>
      <c r="J4" s="29"/>
      <c r="K4" s="15"/>
    </row>
    <row r="5" ht="20.1" customHeight="1" spans="1:11">
      <c r="A5" s="47" t="s">
        <v>85</v>
      </c>
      <c r="B5" s="18" t="s">
        <v>85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47">
        <v>6</v>
      </c>
      <c r="I5" s="47">
        <v>7</v>
      </c>
      <c r="J5" s="48">
        <v>8</v>
      </c>
      <c r="K5" s="49">
        <v>9</v>
      </c>
    </row>
    <row r="6" ht="23.45" customHeight="1" spans="1:11">
      <c r="A6" s="5"/>
      <c r="B6" s="30" t="s">
        <v>77</v>
      </c>
      <c r="C6" s="21">
        <v>91351.45</v>
      </c>
      <c r="D6" s="21">
        <v>73908.85</v>
      </c>
      <c r="E6" s="21">
        <v>13046.78</v>
      </c>
      <c r="F6" s="21">
        <v>0</v>
      </c>
      <c r="G6" s="21">
        <v>390.23</v>
      </c>
      <c r="H6" s="20">
        <v>3396.23</v>
      </c>
      <c r="I6" s="20">
        <v>609.36</v>
      </c>
      <c r="J6" s="20">
        <v>0</v>
      </c>
      <c r="K6" s="20">
        <v>0</v>
      </c>
    </row>
    <row r="7" ht="23.45" customHeight="1" spans="1:11">
      <c r="A7" s="5" t="s">
        <v>86</v>
      </c>
      <c r="B7" s="30" t="s">
        <v>87</v>
      </c>
      <c r="C7" s="21">
        <v>34464.48</v>
      </c>
      <c r="D7" s="21">
        <v>31194.81</v>
      </c>
      <c r="E7" s="21">
        <v>2585.11</v>
      </c>
      <c r="F7" s="21">
        <v>0</v>
      </c>
      <c r="G7" s="21">
        <v>38.46</v>
      </c>
      <c r="H7" s="20">
        <v>636.74</v>
      </c>
      <c r="I7" s="20">
        <v>9.36</v>
      </c>
      <c r="J7" s="20">
        <v>0</v>
      </c>
      <c r="K7" s="20">
        <v>0</v>
      </c>
    </row>
    <row r="8" ht="23.45" customHeight="1" spans="1:11">
      <c r="A8" s="5" t="s">
        <v>88</v>
      </c>
      <c r="B8" s="30" t="s">
        <v>89</v>
      </c>
      <c r="C8" s="21">
        <v>2995.34</v>
      </c>
      <c r="D8" s="21">
        <v>2893.65</v>
      </c>
      <c r="E8" s="21">
        <v>90.27</v>
      </c>
      <c r="F8" s="21">
        <v>0</v>
      </c>
      <c r="G8" s="21">
        <v>0</v>
      </c>
      <c r="H8" s="20">
        <v>11.42</v>
      </c>
      <c r="I8" s="20">
        <v>0</v>
      </c>
      <c r="J8" s="20">
        <v>0</v>
      </c>
      <c r="K8" s="20">
        <v>0</v>
      </c>
    </row>
    <row r="9" ht="23.45" customHeight="1" spans="1:11">
      <c r="A9" s="5" t="s">
        <v>90</v>
      </c>
      <c r="B9" s="30" t="s">
        <v>91</v>
      </c>
      <c r="C9" s="21">
        <v>2395.07</v>
      </c>
      <c r="D9" s="21">
        <v>2383.65</v>
      </c>
      <c r="E9" s="21">
        <v>0</v>
      </c>
      <c r="F9" s="21">
        <v>0</v>
      </c>
      <c r="G9" s="21">
        <v>0</v>
      </c>
      <c r="H9" s="20">
        <v>11.42</v>
      </c>
      <c r="I9" s="20">
        <v>0</v>
      </c>
      <c r="J9" s="20">
        <v>0</v>
      </c>
      <c r="K9" s="20">
        <v>0</v>
      </c>
    </row>
    <row r="10" ht="23.45" customHeight="1" spans="1:11">
      <c r="A10" s="5" t="s">
        <v>92</v>
      </c>
      <c r="B10" s="30" t="s">
        <v>93</v>
      </c>
      <c r="C10" s="21">
        <v>329.26</v>
      </c>
      <c r="D10" s="21">
        <v>329.26</v>
      </c>
      <c r="E10" s="21">
        <v>0</v>
      </c>
      <c r="F10" s="21">
        <v>0</v>
      </c>
      <c r="G10" s="21">
        <v>0</v>
      </c>
      <c r="H10" s="20">
        <v>0</v>
      </c>
      <c r="I10" s="20">
        <v>0</v>
      </c>
      <c r="J10" s="20">
        <v>0</v>
      </c>
      <c r="K10" s="20">
        <v>0</v>
      </c>
    </row>
    <row r="11" ht="23.45" customHeight="1" spans="1:11">
      <c r="A11" s="5" t="s">
        <v>94</v>
      </c>
      <c r="B11" s="30" t="s">
        <v>95</v>
      </c>
      <c r="C11" s="21">
        <v>30</v>
      </c>
      <c r="D11" s="21">
        <v>30</v>
      </c>
      <c r="E11" s="21">
        <v>0</v>
      </c>
      <c r="F11" s="21">
        <v>0</v>
      </c>
      <c r="G11" s="21">
        <v>0</v>
      </c>
      <c r="H11" s="20">
        <v>0</v>
      </c>
      <c r="I11" s="20">
        <v>0</v>
      </c>
      <c r="J11" s="20">
        <v>0</v>
      </c>
      <c r="K11" s="20">
        <v>0</v>
      </c>
    </row>
    <row r="12" ht="23.45" customHeight="1" spans="1:11">
      <c r="A12" s="5" t="s">
        <v>96</v>
      </c>
      <c r="B12" s="30" t="s">
        <v>97</v>
      </c>
      <c r="C12" s="21">
        <v>39</v>
      </c>
      <c r="D12" s="21">
        <v>39</v>
      </c>
      <c r="E12" s="21">
        <v>0</v>
      </c>
      <c r="F12" s="21">
        <v>0</v>
      </c>
      <c r="G12" s="21">
        <v>0</v>
      </c>
      <c r="H12" s="20">
        <v>0</v>
      </c>
      <c r="I12" s="20">
        <v>0</v>
      </c>
      <c r="J12" s="20">
        <v>0</v>
      </c>
      <c r="K12" s="20">
        <v>0</v>
      </c>
    </row>
    <row r="13" ht="23.45" customHeight="1" spans="1:11">
      <c r="A13" s="5" t="s">
        <v>98</v>
      </c>
      <c r="B13" s="30" t="s">
        <v>99</v>
      </c>
      <c r="C13" s="21">
        <v>202.01</v>
      </c>
      <c r="D13" s="21">
        <v>111.74</v>
      </c>
      <c r="E13" s="21">
        <v>90.27</v>
      </c>
      <c r="F13" s="21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</row>
    <row r="14" ht="23.45" customHeight="1" spans="1:11">
      <c r="A14" s="5" t="s">
        <v>100</v>
      </c>
      <c r="B14" s="30" t="s">
        <v>101</v>
      </c>
      <c r="C14" s="21">
        <v>1057.84</v>
      </c>
      <c r="D14" s="21">
        <v>1055.82</v>
      </c>
      <c r="E14" s="21">
        <v>0</v>
      </c>
      <c r="F14" s="21">
        <v>0</v>
      </c>
      <c r="G14" s="21">
        <v>0</v>
      </c>
      <c r="H14" s="20">
        <v>2.02</v>
      </c>
      <c r="I14" s="20">
        <v>0</v>
      </c>
      <c r="J14" s="20">
        <v>0</v>
      </c>
      <c r="K14" s="20">
        <v>0</v>
      </c>
    </row>
    <row r="15" ht="23.45" customHeight="1" spans="1:11">
      <c r="A15" s="5" t="s">
        <v>102</v>
      </c>
      <c r="B15" s="30" t="s">
        <v>103</v>
      </c>
      <c r="C15" s="21">
        <v>519.94</v>
      </c>
      <c r="D15" s="21">
        <v>517.92</v>
      </c>
      <c r="E15" s="21">
        <v>0</v>
      </c>
      <c r="F15" s="21">
        <v>0</v>
      </c>
      <c r="G15" s="21">
        <v>0</v>
      </c>
      <c r="H15" s="20">
        <v>2.02</v>
      </c>
      <c r="I15" s="20">
        <v>0</v>
      </c>
      <c r="J15" s="20">
        <v>0</v>
      </c>
      <c r="K15" s="20">
        <v>0</v>
      </c>
    </row>
    <row r="16" ht="23.45" customHeight="1" spans="1:11">
      <c r="A16" s="5" t="s">
        <v>104</v>
      </c>
      <c r="B16" s="30" t="s">
        <v>105</v>
      </c>
      <c r="C16" s="21">
        <v>515.9</v>
      </c>
      <c r="D16" s="21">
        <v>515.9</v>
      </c>
      <c r="E16" s="21">
        <v>0</v>
      </c>
      <c r="F16" s="21">
        <v>0</v>
      </c>
      <c r="G16" s="21">
        <v>0</v>
      </c>
      <c r="H16" s="20">
        <v>0</v>
      </c>
      <c r="I16" s="20">
        <v>0</v>
      </c>
      <c r="J16" s="20">
        <v>0</v>
      </c>
      <c r="K16" s="20">
        <v>0</v>
      </c>
    </row>
    <row r="17" ht="23.45" customHeight="1" spans="1:11">
      <c r="A17" s="5" t="s">
        <v>106</v>
      </c>
      <c r="B17" s="30" t="s">
        <v>107</v>
      </c>
      <c r="C17" s="21">
        <v>3</v>
      </c>
      <c r="D17" s="21">
        <v>3</v>
      </c>
      <c r="E17" s="21">
        <v>0</v>
      </c>
      <c r="F17" s="21">
        <v>0</v>
      </c>
      <c r="G17" s="21">
        <v>0</v>
      </c>
      <c r="H17" s="20">
        <v>0</v>
      </c>
      <c r="I17" s="20">
        <v>0</v>
      </c>
      <c r="J17" s="20">
        <v>0</v>
      </c>
      <c r="K17" s="20">
        <v>0</v>
      </c>
    </row>
    <row r="18" ht="23.45" customHeight="1" spans="1:11">
      <c r="A18" s="5" t="s">
        <v>108</v>
      </c>
      <c r="B18" s="30" t="s">
        <v>109</v>
      </c>
      <c r="C18" s="21">
        <v>19</v>
      </c>
      <c r="D18" s="21">
        <v>19</v>
      </c>
      <c r="E18" s="21">
        <v>0</v>
      </c>
      <c r="F18" s="21">
        <v>0</v>
      </c>
      <c r="G18" s="21">
        <v>0</v>
      </c>
      <c r="H18" s="20">
        <v>0</v>
      </c>
      <c r="I18" s="20">
        <v>0</v>
      </c>
      <c r="J18" s="20">
        <v>0</v>
      </c>
      <c r="K18" s="20">
        <v>0</v>
      </c>
    </row>
    <row r="19" ht="23.45" customHeight="1" spans="1:11">
      <c r="A19" s="5" t="s">
        <v>110</v>
      </c>
      <c r="B19" s="30" t="s">
        <v>111</v>
      </c>
      <c r="C19" s="21">
        <v>7436.02</v>
      </c>
      <c r="D19" s="21">
        <v>5541.36</v>
      </c>
      <c r="E19" s="21">
        <v>1632</v>
      </c>
      <c r="F19" s="21">
        <v>0</v>
      </c>
      <c r="G19" s="21">
        <v>0</v>
      </c>
      <c r="H19" s="20">
        <v>253.3</v>
      </c>
      <c r="I19" s="20">
        <v>9.36</v>
      </c>
      <c r="J19" s="20">
        <v>0</v>
      </c>
      <c r="K19" s="20">
        <v>0</v>
      </c>
    </row>
    <row r="20" ht="23.45" customHeight="1" spans="1:11">
      <c r="A20" s="5" t="s">
        <v>112</v>
      </c>
      <c r="B20" s="30" t="s">
        <v>113</v>
      </c>
      <c r="C20" s="21">
        <v>3983.91</v>
      </c>
      <c r="D20" s="21">
        <v>3946.55</v>
      </c>
      <c r="E20" s="21">
        <v>0</v>
      </c>
      <c r="F20" s="21">
        <v>0</v>
      </c>
      <c r="G20" s="21">
        <v>0</v>
      </c>
      <c r="H20" s="20">
        <v>28</v>
      </c>
      <c r="I20" s="20">
        <v>9.36</v>
      </c>
      <c r="J20" s="20">
        <v>0</v>
      </c>
      <c r="K20" s="20">
        <v>0</v>
      </c>
    </row>
    <row r="21" ht="23.45" customHeight="1" spans="1:11">
      <c r="A21" s="5" t="s">
        <v>114</v>
      </c>
      <c r="B21" s="30" t="s">
        <v>115</v>
      </c>
      <c r="C21" s="21">
        <v>3080.44</v>
      </c>
      <c r="D21" s="21">
        <v>1396.72</v>
      </c>
      <c r="E21" s="21">
        <v>1632</v>
      </c>
      <c r="F21" s="21">
        <v>0</v>
      </c>
      <c r="G21" s="21">
        <v>0</v>
      </c>
      <c r="H21" s="20">
        <v>51.72</v>
      </c>
      <c r="I21" s="20">
        <v>0</v>
      </c>
      <c r="J21" s="20">
        <v>0</v>
      </c>
      <c r="K21" s="20">
        <v>0</v>
      </c>
    </row>
    <row r="22" ht="23.45" customHeight="1" spans="1:11">
      <c r="A22" s="5" t="s">
        <v>116</v>
      </c>
      <c r="B22" s="30" t="s">
        <v>117</v>
      </c>
      <c r="C22" s="21">
        <v>97</v>
      </c>
      <c r="D22" s="21">
        <v>97</v>
      </c>
      <c r="E22" s="21">
        <v>0</v>
      </c>
      <c r="F22" s="21">
        <v>0</v>
      </c>
      <c r="G22" s="21">
        <v>0</v>
      </c>
      <c r="H22" s="20">
        <v>0</v>
      </c>
      <c r="I22" s="20">
        <v>0</v>
      </c>
      <c r="J22" s="20">
        <v>0</v>
      </c>
      <c r="K22" s="20">
        <v>0</v>
      </c>
    </row>
    <row r="23" ht="23.45" customHeight="1" spans="1:11">
      <c r="A23" s="5" t="s">
        <v>118</v>
      </c>
      <c r="B23" s="30" t="s">
        <v>119</v>
      </c>
      <c r="C23" s="21">
        <v>274.67</v>
      </c>
      <c r="D23" s="21">
        <v>101.09</v>
      </c>
      <c r="E23" s="21">
        <v>0</v>
      </c>
      <c r="F23" s="21">
        <v>0</v>
      </c>
      <c r="G23" s="21">
        <v>0</v>
      </c>
      <c r="H23" s="20">
        <v>173.58</v>
      </c>
      <c r="I23" s="20">
        <v>0</v>
      </c>
      <c r="J23" s="20">
        <v>0</v>
      </c>
      <c r="K23" s="20">
        <v>0</v>
      </c>
    </row>
    <row r="24" ht="23.45" customHeight="1" spans="1:11">
      <c r="A24" s="5" t="s">
        <v>120</v>
      </c>
      <c r="B24" s="30" t="s">
        <v>121</v>
      </c>
      <c r="C24" s="21">
        <v>882.32</v>
      </c>
      <c r="D24" s="21">
        <v>882.32</v>
      </c>
      <c r="E24" s="21">
        <v>0</v>
      </c>
      <c r="F24" s="21">
        <v>0</v>
      </c>
      <c r="G24" s="21">
        <v>0</v>
      </c>
      <c r="H24" s="20">
        <v>0</v>
      </c>
      <c r="I24" s="20">
        <v>0</v>
      </c>
      <c r="J24" s="20">
        <v>0</v>
      </c>
      <c r="K24" s="20">
        <v>0</v>
      </c>
    </row>
    <row r="25" ht="23.45" customHeight="1" spans="1:11">
      <c r="A25" s="5" t="s">
        <v>122</v>
      </c>
      <c r="B25" s="30" t="s">
        <v>123</v>
      </c>
      <c r="C25" s="21">
        <v>561.32</v>
      </c>
      <c r="D25" s="21">
        <v>561.32</v>
      </c>
      <c r="E25" s="21">
        <v>0</v>
      </c>
      <c r="F25" s="21">
        <v>0</v>
      </c>
      <c r="G25" s="21">
        <v>0</v>
      </c>
      <c r="H25" s="20">
        <v>0</v>
      </c>
      <c r="I25" s="20">
        <v>0</v>
      </c>
      <c r="J25" s="20">
        <v>0</v>
      </c>
      <c r="K25" s="20">
        <v>0</v>
      </c>
    </row>
    <row r="26" ht="23.45" customHeight="1" spans="1:11">
      <c r="A26" s="5" t="s">
        <v>124</v>
      </c>
      <c r="B26" s="30" t="s">
        <v>125</v>
      </c>
      <c r="C26" s="21">
        <v>261</v>
      </c>
      <c r="D26" s="21">
        <v>261</v>
      </c>
      <c r="E26" s="21">
        <v>0</v>
      </c>
      <c r="F26" s="21">
        <v>0</v>
      </c>
      <c r="G26" s="21">
        <v>0</v>
      </c>
      <c r="H26" s="20">
        <v>0</v>
      </c>
      <c r="I26" s="20">
        <v>0</v>
      </c>
      <c r="J26" s="20">
        <v>0</v>
      </c>
      <c r="K26" s="20">
        <v>0</v>
      </c>
    </row>
    <row r="27" ht="23.45" customHeight="1" spans="1:11">
      <c r="A27" s="5" t="s">
        <v>126</v>
      </c>
      <c r="B27" s="30" t="s">
        <v>127</v>
      </c>
      <c r="C27" s="21">
        <v>60</v>
      </c>
      <c r="D27" s="21">
        <v>60</v>
      </c>
      <c r="E27" s="21">
        <v>0</v>
      </c>
      <c r="F27" s="21">
        <v>0</v>
      </c>
      <c r="G27" s="21">
        <v>0</v>
      </c>
      <c r="H27" s="20">
        <v>0</v>
      </c>
      <c r="I27" s="20">
        <v>0</v>
      </c>
      <c r="J27" s="20">
        <v>0</v>
      </c>
      <c r="K27" s="20">
        <v>0</v>
      </c>
    </row>
    <row r="28" ht="23.45" customHeight="1" spans="1:11">
      <c r="A28" s="5" t="s">
        <v>128</v>
      </c>
      <c r="B28" s="30" t="s">
        <v>129</v>
      </c>
      <c r="C28" s="21">
        <v>5823.43</v>
      </c>
      <c r="D28" s="21">
        <v>5584.43</v>
      </c>
      <c r="E28" s="21">
        <v>79</v>
      </c>
      <c r="F28" s="21">
        <v>0</v>
      </c>
      <c r="G28" s="21">
        <v>0</v>
      </c>
      <c r="H28" s="20">
        <v>160</v>
      </c>
      <c r="I28" s="20">
        <v>0</v>
      </c>
      <c r="J28" s="20">
        <v>0</v>
      </c>
      <c r="K28" s="20">
        <v>0</v>
      </c>
    </row>
    <row r="29" ht="23.45" customHeight="1" spans="1:11">
      <c r="A29" s="5" t="s">
        <v>130</v>
      </c>
      <c r="B29" s="30" t="s">
        <v>131</v>
      </c>
      <c r="C29" s="21">
        <v>1954.43</v>
      </c>
      <c r="D29" s="21">
        <v>1954.43</v>
      </c>
      <c r="E29" s="21">
        <v>0</v>
      </c>
      <c r="F29" s="21">
        <v>0</v>
      </c>
      <c r="G29" s="21">
        <v>0</v>
      </c>
      <c r="H29" s="20">
        <v>0</v>
      </c>
      <c r="I29" s="20">
        <v>0</v>
      </c>
      <c r="J29" s="20">
        <v>0</v>
      </c>
      <c r="K29" s="20">
        <v>0</v>
      </c>
    </row>
    <row r="30" ht="23.45" customHeight="1" spans="1:11">
      <c r="A30" s="5" t="s">
        <v>132</v>
      </c>
      <c r="B30" s="30" t="s">
        <v>133</v>
      </c>
      <c r="C30" s="21">
        <v>624</v>
      </c>
      <c r="D30" s="21">
        <v>385</v>
      </c>
      <c r="E30" s="21">
        <v>79</v>
      </c>
      <c r="F30" s="21">
        <v>0</v>
      </c>
      <c r="G30" s="21">
        <v>0</v>
      </c>
      <c r="H30" s="20">
        <v>160</v>
      </c>
      <c r="I30" s="20">
        <v>0</v>
      </c>
      <c r="J30" s="20">
        <v>0</v>
      </c>
      <c r="K30" s="20">
        <v>0</v>
      </c>
    </row>
    <row r="31" ht="23.45" customHeight="1" spans="1:11">
      <c r="A31" s="5" t="s">
        <v>134</v>
      </c>
      <c r="B31" s="30" t="s">
        <v>135</v>
      </c>
      <c r="C31" s="21">
        <v>20</v>
      </c>
      <c r="D31" s="21">
        <v>20</v>
      </c>
      <c r="E31" s="21">
        <v>0</v>
      </c>
      <c r="F31" s="21">
        <v>0</v>
      </c>
      <c r="G31" s="21">
        <v>0</v>
      </c>
      <c r="H31" s="20">
        <v>0</v>
      </c>
      <c r="I31" s="20">
        <v>0</v>
      </c>
      <c r="J31" s="20">
        <v>0</v>
      </c>
      <c r="K31" s="20">
        <v>0</v>
      </c>
    </row>
    <row r="32" ht="23.45" customHeight="1" spans="1:11">
      <c r="A32" s="5" t="s">
        <v>136</v>
      </c>
      <c r="B32" s="30" t="s">
        <v>137</v>
      </c>
      <c r="C32" s="21">
        <v>45</v>
      </c>
      <c r="D32" s="21">
        <v>45</v>
      </c>
      <c r="E32" s="21">
        <v>0</v>
      </c>
      <c r="F32" s="21">
        <v>0</v>
      </c>
      <c r="G32" s="21">
        <v>0</v>
      </c>
      <c r="H32" s="20">
        <v>0</v>
      </c>
      <c r="I32" s="20">
        <v>0</v>
      </c>
      <c r="J32" s="20">
        <v>0</v>
      </c>
      <c r="K32" s="20">
        <v>0</v>
      </c>
    </row>
    <row r="33" ht="23.45" customHeight="1" spans="1:11">
      <c r="A33" s="5" t="s">
        <v>138</v>
      </c>
      <c r="B33" s="30" t="s">
        <v>139</v>
      </c>
      <c r="C33" s="21">
        <v>160</v>
      </c>
      <c r="D33" s="21">
        <v>160</v>
      </c>
      <c r="E33" s="21">
        <v>0</v>
      </c>
      <c r="F33" s="21">
        <v>0</v>
      </c>
      <c r="G33" s="21">
        <v>0</v>
      </c>
      <c r="H33" s="20">
        <v>0</v>
      </c>
      <c r="I33" s="20">
        <v>0</v>
      </c>
      <c r="J33" s="20">
        <v>0</v>
      </c>
      <c r="K33" s="20">
        <v>0</v>
      </c>
    </row>
    <row r="34" ht="23.45" customHeight="1" spans="1:11">
      <c r="A34" s="5" t="s">
        <v>140</v>
      </c>
      <c r="B34" s="30" t="s">
        <v>141</v>
      </c>
      <c r="C34" s="21">
        <v>3020</v>
      </c>
      <c r="D34" s="21">
        <v>3020</v>
      </c>
      <c r="E34" s="21">
        <v>0</v>
      </c>
      <c r="F34" s="21">
        <v>0</v>
      </c>
      <c r="G34" s="21">
        <v>0</v>
      </c>
      <c r="H34" s="20">
        <v>0</v>
      </c>
      <c r="I34" s="20">
        <v>0</v>
      </c>
      <c r="J34" s="20">
        <v>0</v>
      </c>
      <c r="K34" s="20">
        <v>0</v>
      </c>
    </row>
    <row r="35" ht="23.45" customHeight="1" spans="1:11">
      <c r="A35" s="5" t="s">
        <v>142</v>
      </c>
      <c r="B35" s="30" t="s">
        <v>143</v>
      </c>
      <c r="C35" s="21">
        <v>2119</v>
      </c>
      <c r="D35" s="21">
        <v>2119</v>
      </c>
      <c r="E35" s="21">
        <v>0</v>
      </c>
      <c r="F35" s="21">
        <v>0</v>
      </c>
      <c r="G35" s="21">
        <v>0</v>
      </c>
      <c r="H35" s="20">
        <v>0</v>
      </c>
      <c r="I35" s="20">
        <v>0</v>
      </c>
      <c r="J35" s="20">
        <v>0</v>
      </c>
      <c r="K35" s="20">
        <v>0</v>
      </c>
    </row>
    <row r="36" ht="23.45" customHeight="1" spans="1:11">
      <c r="A36" s="5" t="s">
        <v>144</v>
      </c>
      <c r="B36" s="30" t="s">
        <v>145</v>
      </c>
      <c r="C36" s="21">
        <v>2119</v>
      </c>
      <c r="D36" s="21">
        <v>2119</v>
      </c>
      <c r="E36" s="21">
        <v>0</v>
      </c>
      <c r="F36" s="21">
        <v>0</v>
      </c>
      <c r="G36" s="21">
        <v>0</v>
      </c>
      <c r="H36" s="20">
        <v>0</v>
      </c>
      <c r="I36" s="20">
        <v>0</v>
      </c>
      <c r="J36" s="20">
        <v>0</v>
      </c>
      <c r="K36" s="20">
        <v>0</v>
      </c>
    </row>
    <row r="37" ht="23.45" customHeight="1" spans="1:11">
      <c r="A37" s="5" t="s">
        <v>146</v>
      </c>
      <c r="B37" s="30" t="s">
        <v>147</v>
      </c>
      <c r="C37" s="21">
        <v>1224.21</v>
      </c>
      <c r="D37" s="21">
        <v>1224.21</v>
      </c>
      <c r="E37" s="21">
        <v>0</v>
      </c>
      <c r="F37" s="21">
        <v>0</v>
      </c>
      <c r="G37" s="21">
        <v>0</v>
      </c>
      <c r="H37" s="20">
        <v>0</v>
      </c>
      <c r="I37" s="20">
        <v>0</v>
      </c>
      <c r="J37" s="20">
        <v>0</v>
      </c>
      <c r="K37" s="20">
        <v>0</v>
      </c>
    </row>
    <row r="38" ht="23.45" customHeight="1" spans="1:11">
      <c r="A38" s="5" t="s">
        <v>148</v>
      </c>
      <c r="B38" s="30" t="s">
        <v>149</v>
      </c>
      <c r="C38" s="21">
        <v>1178.21</v>
      </c>
      <c r="D38" s="21">
        <v>1178.21</v>
      </c>
      <c r="E38" s="21">
        <v>0</v>
      </c>
      <c r="F38" s="21">
        <v>0</v>
      </c>
      <c r="G38" s="21">
        <v>0</v>
      </c>
      <c r="H38" s="20">
        <v>0</v>
      </c>
      <c r="I38" s="20">
        <v>0</v>
      </c>
      <c r="J38" s="20">
        <v>0</v>
      </c>
      <c r="K38" s="20">
        <v>0</v>
      </c>
    </row>
    <row r="39" ht="23.45" customHeight="1" spans="1:11">
      <c r="A39" s="5" t="s">
        <v>150</v>
      </c>
      <c r="B39" s="30" t="s">
        <v>151</v>
      </c>
      <c r="C39" s="21">
        <v>46</v>
      </c>
      <c r="D39" s="21">
        <v>46</v>
      </c>
      <c r="E39" s="21">
        <v>0</v>
      </c>
      <c r="F39" s="21">
        <v>0</v>
      </c>
      <c r="G39" s="21">
        <v>0</v>
      </c>
      <c r="H39" s="20">
        <v>0</v>
      </c>
      <c r="I39" s="20">
        <v>0</v>
      </c>
      <c r="J39" s="20">
        <v>0</v>
      </c>
      <c r="K39" s="20">
        <v>0</v>
      </c>
    </row>
    <row r="40" ht="23.45" customHeight="1" spans="1:11">
      <c r="A40" s="5" t="s">
        <v>152</v>
      </c>
      <c r="B40" s="30" t="s">
        <v>153</v>
      </c>
      <c r="C40" s="21">
        <v>1571.1</v>
      </c>
      <c r="D40" s="21">
        <v>1571.1</v>
      </c>
      <c r="E40" s="21">
        <v>0</v>
      </c>
      <c r="F40" s="21">
        <v>0</v>
      </c>
      <c r="G40" s="21">
        <v>0</v>
      </c>
      <c r="H40" s="20">
        <v>0</v>
      </c>
      <c r="I40" s="20">
        <v>0</v>
      </c>
      <c r="J40" s="20">
        <v>0</v>
      </c>
      <c r="K40" s="20">
        <v>0</v>
      </c>
    </row>
    <row r="41" ht="23.45" customHeight="1" spans="1:11">
      <c r="A41" s="5" t="s">
        <v>154</v>
      </c>
      <c r="B41" s="30" t="s">
        <v>155</v>
      </c>
      <c r="C41" s="21">
        <v>902.1</v>
      </c>
      <c r="D41" s="21">
        <v>902.1</v>
      </c>
      <c r="E41" s="21">
        <v>0</v>
      </c>
      <c r="F41" s="21">
        <v>0</v>
      </c>
      <c r="G41" s="21">
        <v>0</v>
      </c>
      <c r="H41" s="20">
        <v>0</v>
      </c>
      <c r="I41" s="20">
        <v>0</v>
      </c>
      <c r="J41" s="20">
        <v>0</v>
      </c>
      <c r="K41" s="20">
        <v>0</v>
      </c>
    </row>
    <row r="42" ht="23.45" customHeight="1" spans="1:11">
      <c r="A42" s="5" t="s">
        <v>156</v>
      </c>
      <c r="B42" s="30" t="s">
        <v>157</v>
      </c>
      <c r="C42" s="21">
        <v>669</v>
      </c>
      <c r="D42" s="21">
        <v>669</v>
      </c>
      <c r="E42" s="21">
        <v>0</v>
      </c>
      <c r="F42" s="21">
        <v>0</v>
      </c>
      <c r="G42" s="21">
        <v>0</v>
      </c>
      <c r="H42" s="20">
        <v>0</v>
      </c>
      <c r="I42" s="20">
        <v>0</v>
      </c>
      <c r="J42" s="20">
        <v>0</v>
      </c>
      <c r="K42" s="20">
        <v>0</v>
      </c>
    </row>
    <row r="43" ht="23.45" customHeight="1" spans="1:11">
      <c r="A43" s="5" t="s">
        <v>158</v>
      </c>
      <c r="B43" s="30" t="s">
        <v>159</v>
      </c>
      <c r="C43" s="21">
        <v>120</v>
      </c>
      <c r="D43" s="21">
        <v>60</v>
      </c>
      <c r="E43" s="21">
        <v>0</v>
      </c>
      <c r="F43" s="21">
        <v>0</v>
      </c>
      <c r="G43" s="21">
        <v>0</v>
      </c>
      <c r="H43" s="20">
        <v>60</v>
      </c>
      <c r="I43" s="20">
        <v>0</v>
      </c>
      <c r="J43" s="20">
        <v>0</v>
      </c>
      <c r="K43" s="20">
        <v>0</v>
      </c>
    </row>
    <row r="44" ht="23.45" customHeight="1" spans="1:11">
      <c r="A44" s="5" t="s">
        <v>160</v>
      </c>
      <c r="B44" s="30" t="s">
        <v>161</v>
      </c>
      <c r="C44" s="21">
        <v>120</v>
      </c>
      <c r="D44" s="21">
        <v>60</v>
      </c>
      <c r="E44" s="21">
        <v>0</v>
      </c>
      <c r="F44" s="21">
        <v>0</v>
      </c>
      <c r="G44" s="21">
        <v>0</v>
      </c>
      <c r="H44" s="20">
        <v>60</v>
      </c>
      <c r="I44" s="20">
        <v>0</v>
      </c>
      <c r="J44" s="20">
        <v>0</v>
      </c>
      <c r="K44" s="20">
        <v>0</v>
      </c>
    </row>
    <row r="45" ht="23.45" customHeight="1" spans="1:11">
      <c r="A45" s="5" t="s">
        <v>162</v>
      </c>
      <c r="B45" s="30" t="s">
        <v>163</v>
      </c>
      <c r="C45" s="21">
        <v>4675.17</v>
      </c>
      <c r="D45" s="21">
        <v>4457.68</v>
      </c>
      <c r="E45" s="21">
        <v>217.49</v>
      </c>
      <c r="F45" s="21">
        <v>0</v>
      </c>
      <c r="G45" s="21">
        <v>0</v>
      </c>
      <c r="H45" s="20">
        <v>0</v>
      </c>
      <c r="I45" s="20">
        <v>0</v>
      </c>
      <c r="J45" s="20">
        <v>0</v>
      </c>
      <c r="K45" s="20">
        <v>0</v>
      </c>
    </row>
    <row r="46" ht="23.45" customHeight="1" spans="1:11">
      <c r="A46" s="5" t="s">
        <v>164</v>
      </c>
      <c r="B46" s="30" t="s">
        <v>165</v>
      </c>
      <c r="C46" s="21">
        <v>3642.17</v>
      </c>
      <c r="D46" s="21">
        <v>3620.63</v>
      </c>
      <c r="E46" s="21">
        <v>21.54</v>
      </c>
      <c r="F46" s="21">
        <v>0</v>
      </c>
      <c r="G46" s="21">
        <v>0</v>
      </c>
      <c r="H46" s="20">
        <v>0</v>
      </c>
      <c r="I46" s="20">
        <v>0</v>
      </c>
      <c r="J46" s="20">
        <v>0</v>
      </c>
      <c r="K46" s="20">
        <v>0</v>
      </c>
    </row>
    <row r="47" ht="23.45" customHeight="1" spans="1:11">
      <c r="A47" s="5" t="s">
        <v>166</v>
      </c>
      <c r="B47" s="30" t="s">
        <v>167</v>
      </c>
      <c r="C47" s="21">
        <v>591.62</v>
      </c>
      <c r="D47" s="21">
        <v>559.62</v>
      </c>
      <c r="E47" s="21">
        <v>32</v>
      </c>
      <c r="F47" s="21">
        <v>0</v>
      </c>
      <c r="G47" s="21">
        <v>0</v>
      </c>
      <c r="H47" s="20">
        <v>0</v>
      </c>
      <c r="I47" s="20">
        <v>0</v>
      </c>
      <c r="J47" s="20">
        <v>0</v>
      </c>
      <c r="K47" s="20">
        <v>0</v>
      </c>
    </row>
    <row r="48" ht="23.45" customHeight="1" spans="1:11">
      <c r="A48" s="5" t="s">
        <v>168</v>
      </c>
      <c r="B48" s="30" t="s">
        <v>169</v>
      </c>
      <c r="C48" s="21">
        <v>312.39</v>
      </c>
      <c r="D48" s="21">
        <v>166.9</v>
      </c>
      <c r="E48" s="21">
        <v>145.49</v>
      </c>
      <c r="F48" s="21">
        <v>0</v>
      </c>
      <c r="G48" s="21">
        <v>0</v>
      </c>
      <c r="H48" s="20">
        <v>0</v>
      </c>
      <c r="I48" s="20">
        <v>0</v>
      </c>
      <c r="J48" s="20">
        <v>0</v>
      </c>
      <c r="K48" s="20">
        <v>0</v>
      </c>
    </row>
    <row r="49" ht="23.45" customHeight="1" spans="1:11">
      <c r="A49" s="5" t="s">
        <v>170</v>
      </c>
      <c r="B49" s="30" t="s">
        <v>171</v>
      </c>
      <c r="C49" s="21">
        <v>120.99</v>
      </c>
      <c r="D49" s="21">
        <v>102.53</v>
      </c>
      <c r="E49" s="21">
        <v>18.46</v>
      </c>
      <c r="F49" s="21">
        <v>0</v>
      </c>
      <c r="G49" s="21">
        <v>0</v>
      </c>
      <c r="H49" s="20">
        <v>0</v>
      </c>
      <c r="I49" s="20">
        <v>0</v>
      </c>
      <c r="J49" s="20">
        <v>0</v>
      </c>
      <c r="K49" s="20">
        <v>0</v>
      </c>
    </row>
    <row r="50" ht="23.45" customHeight="1" spans="1:11">
      <c r="A50" s="5" t="s">
        <v>172</v>
      </c>
      <c r="B50" s="30" t="s">
        <v>173</v>
      </c>
      <c r="C50" s="21">
        <v>8</v>
      </c>
      <c r="D50" s="21">
        <v>8</v>
      </c>
      <c r="E50" s="21">
        <v>0</v>
      </c>
      <c r="F50" s="21">
        <v>0</v>
      </c>
      <c r="G50" s="21">
        <v>0</v>
      </c>
      <c r="H50" s="20">
        <v>0</v>
      </c>
      <c r="I50" s="20">
        <v>0</v>
      </c>
      <c r="J50" s="20">
        <v>0</v>
      </c>
      <c r="K50" s="20">
        <v>0</v>
      </c>
    </row>
    <row r="51" ht="23.45" customHeight="1" spans="1:11">
      <c r="A51" s="5" t="s">
        <v>174</v>
      </c>
      <c r="B51" s="30" t="s">
        <v>175</v>
      </c>
      <c r="C51" s="21">
        <v>1177.17</v>
      </c>
      <c r="D51" s="21">
        <v>460.82</v>
      </c>
      <c r="E51" s="21">
        <v>566.35</v>
      </c>
      <c r="F51" s="21">
        <v>0</v>
      </c>
      <c r="G51" s="21">
        <v>0</v>
      </c>
      <c r="H51" s="20">
        <v>150</v>
      </c>
      <c r="I51" s="20">
        <v>0</v>
      </c>
      <c r="J51" s="20">
        <v>0</v>
      </c>
      <c r="K51" s="20">
        <v>0</v>
      </c>
    </row>
    <row r="52" ht="23.45" customHeight="1" spans="1:11">
      <c r="A52" s="5" t="s">
        <v>176</v>
      </c>
      <c r="B52" s="30" t="s">
        <v>177</v>
      </c>
      <c r="C52" s="21">
        <v>80.65</v>
      </c>
      <c r="D52" s="21">
        <v>80.65</v>
      </c>
      <c r="E52" s="21">
        <v>0</v>
      </c>
      <c r="F52" s="21">
        <v>0</v>
      </c>
      <c r="G52" s="21">
        <v>0</v>
      </c>
      <c r="H52" s="20">
        <v>0</v>
      </c>
      <c r="I52" s="20">
        <v>0</v>
      </c>
      <c r="J52" s="20">
        <v>0</v>
      </c>
      <c r="K52" s="20">
        <v>0</v>
      </c>
    </row>
    <row r="53" ht="23.45" customHeight="1" spans="1:11">
      <c r="A53" s="5" t="s">
        <v>178</v>
      </c>
      <c r="B53" s="30" t="s">
        <v>179</v>
      </c>
      <c r="C53" s="21">
        <v>306.39</v>
      </c>
      <c r="D53" s="21">
        <v>216.77</v>
      </c>
      <c r="E53" s="21">
        <v>89.62</v>
      </c>
      <c r="F53" s="21">
        <v>0</v>
      </c>
      <c r="G53" s="21">
        <v>0</v>
      </c>
      <c r="H53" s="20">
        <v>0</v>
      </c>
      <c r="I53" s="20">
        <v>0</v>
      </c>
      <c r="J53" s="20">
        <v>0</v>
      </c>
      <c r="K53" s="20">
        <v>0</v>
      </c>
    </row>
    <row r="54" ht="23.45" customHeight="1" spans="1:11">
      <c r="A54" s="5" t="s">
        <v>180</v>
      </c>
      <c r="B54" s="30" t="s">
        <v>181</v>
      </c>
      <c r="C54" s="21">
        <v>150</v>
      </c>
      <c r="D54" s="21">
        <v>0</v>
      </c>
      <c r="E54" s="21">
        <v>0</v>
      </c>
      <c r="F54" s="21">
        <v>0</v>
      </c>
      <c r="G54" s="21">
        <v>0</v>
      </c>
      <c r="H54" s="20">
        <v>150</v>
      </c>
      <c r="I54" s="20">
        <v>0</v>
      </c>
      <c r="J54" s="20">
        <v>0</v>
      </c>
      <c r="K54" s="20">
        <v>0</v>
      </c>
    </row>
    <row r="55" ht="23.45" customHeight="1" spans="1:11">
      <c r="A55" s="5" t="s">
        <v>182</v>
      </c>
      <c r="B55" s="30" t="s">
        <v>183</v>
      </c>
      <c r="C55" s="21">
        <v>467.17</v>
      </c>
      <c r="D55" s="21">
        <v>163.4</v>
      </c>
      <c r="E55" s="21">
        <v>303.77</v>
      </c>
      <c r="F55" s="21">
        <v>0</v>
      </c>
      <c r="G55" s="21">
        <v>0</v>
      </c>
      <c r="H55" s="20">
        <v>0</v>
      </c>
      <c r="I55" s="20">
        <v>0</v>
      </c>
      <c r="J55" s="20">
        <v>0</v>
      </c>
      <c r="K55" s="20">
        <v>0</v>
      </c>
    </row>
    <row r="56" ht="23.45" customHeight="1" spans="1:11">
      <c r="A56" s="5" t="s">
        <v>184</v>
      </c>
      <c r="B56" s="30" t="s">
        <v>185</v>
      </c>
      <c r="C56" s="21">
        <v>172.96</v>
      </c>
      <c r="D56" s="21">
        <v>0</v>
      </c>
      <c r="E56" s="21">
        <v>172.96</v>
      </c>
      <c r="F56" s="21">
        <v>0</v>
      </c>
      <c r="G56" s="21">
        <v>0</v>
      </c>
      <c r="H56" s="20">
        <v>0</v>
      </c>
      <c r="I56" s="20">
        <v>0</v>
      </c>
      <c r="J56" s="20">
        <v>0</v>
      </c>
      <c r="K56" s="20">
        <v>0</v>
      </c>
    </row>
    <row r="57" ht="23.45" customHeight="1" spans="1:11">
      <c r="A57" s="5" t="s">
        <v>186</v>
      </c>
      <c r="B57" s="30" t="s">
        <v>187</v>
      </c>
      <c r="C57" s="21">
        <v>135.07</v>
      </c>
      <c r="D57" s="21">
        <v>135.07</v>
      </c>
      <c r="E57" s="21">
        <v>0</v>
      </c>
      <c r="F57" s="21">
        <v>0</v>
      </c>
      <c r="G57" s="21">
        <v>0</v>
      </c>
      <c r="H57" s="20">
        <v>0</v>
      </c>
      <c r="I57" s="20">
        <v>0</v>
      </c>
      <c r="J57" s="20">
        <v>0</v>
      </c>
      <c r="K57" s="20">
        <v>0</v>
      </c>
    </row>
    <row r="58" ht="23.45" customHeight="1" spans="1:11">
      <c r="A58" s="5" t="s">
        <v>188</v>
      </c>
      <c r="B58" s="30" t="s">
        <v>189</v>
      </c>
      <c r="C58" s="21">
        <v>135.07</v>
      </c>
      <c r="D58" s="21">
        <v>135.07</v>
      </c>
      <c r="E58" s="21">
        <v>0</v>
      </c>
      <c r="F58" s="21">
        <v>0</v>
      </c>
      <c r="G58" s="21">
        <v>0</v>
      </c>
      <c r="H58" s="20">
        <v>0</v>
      </c>
      <c r="I58" s="20">
        <v>0</v>
      </c>
      <c r="J58" s="20">
        <v>0</v>
      </c>
      <c r="K58" s="20">
        <v>0</v>
      </c>
    </row>
    <row r="59" ht="23.45" customHeight="1" spans="1:11">
      <c r="A59" s="5" t="s">
        <v>190</v>
      </c>
      <c r="B59" s="30" t="s">
        <v>191</v>
      </c>
      <c r="C59" s="21">
        <v>684.73</v>
      </c>
      <c r="D59" s="21">
        <v>684.73</v>
      </c>
      <c r="E59" s="21">
        <v>0</v>
      </c>
      <c r="F59" s="21">
        <v>0</v>
      </c>
      <c r="G59" s="21">
        <v>0</v>
      </c>
      <c r="H59" s="20">
        <v>0</v>
      </c>
      <c r="I59" s="20">
        <v>0</v>
      </c>
      <c r="J59" s="20">
        <v>0</v>
      </c>
      <c r="K59" s="20">
        <v>0</v>
      </c>
    </row>
    <row r="60" ht="23.45" customHeight="1" spans="1:11">
      <c r="A60" s="5" t="s">
        <v>192</v>
      </c>
      <c r="B60" s="30" t="s">
        <v>193</v>
      </c>
      <c r="C60" s="21">
        <v>399.76</v>
      </c>
      <c r="D60" s="21">
        <v>399.76</v>
      </c>
      <c r="E60" s="21">
        <v>0</v>
      </c>
      <c r="F60" s="21">
        <v>0</v>
      </c>
      <c r="G60" s="21">
        <v>0</v>
      </c>
      <c r="H60" s="20">
        <v>0</v>
      </c>
      <c r="I60" s="20">
        <v>0</v>
      </c>
      <c r="J60" s="20">
        <v>0</v>
      </c>
      <c r="K60" s="20">
        <v>0</v>
      </c>
    </row>
    <row r="61" ht="23.45" customHeight="1" spans="1:11">
      <c r="A61" s="5" t="s">
        <v>194</v>
      </c>
      <c r="B61" s="30" t="s">
        <v>195</v>
      </c>
      <c r="C61" s="21">
        <v>111.97</v>
      </c>
      <c r="D61" s="21">
        <v>111.97</v>
      </c>
      <c r="E61" s="21">
        <v>0</v>
      </c>
      <c r="F61" s="21">
        <v>0</v>
      </c>
      <c r="G61" s="21">
        <v>0</v>
      </c>
      <c r="H61" s="20">
        <v>0</v>
      </c>
      <c r="I61" s="20">
        <v>0</v>
      </c>
      <c r="J61" s="20">
        <v>0</v>
      </c>
      <c r="K61" s="20">
        <v>0</v>
      </c>
    </row>
    <row r="62" ht="23.45" customHeight="1" spans="1:11">
      <c r="A62" s="5" t="s">
        <v>196</v>
      </c>
      <c r="B62" s="30" t="s">
        <v>197</v>
      </c>
      <c r="C62" s="21">
        <v>19</v>
      </c>
      <c r="D62" s="21">
        <v>19</v>
      </c>
      <c r="E62" s="21">
        <v>0</v>
      </c>
      <c r="F62" s="21">
        <v>0</v>
      </c>
      <c r="G62" s="21">
        <v>0</v>
      </c>
      <c r="H62" s="20">
        <v>0</v>
      </c>
      <c r="I62" s="20">
        <v>0</v>
      </c>
      <c r="J62" s="20">
        <v>0</v>
      </c>
      <c r="K62" s="20">
        <v>0</v>
      </c>
    </row>
    <row r="63" ht="23.45" customHeight="1" spans="1:11">
      <c r="A63" s="5" t="s">
        <v>198</v>
      </c>
      <c r="B63" s="30" t="s">
        <v>199</v>
      </c>
      <c r="C63" s="21">
        <v>154</v>
      </c>
      <c r="D63" s="21">
        <v>154</v>
      </c>
      <c r="E63" s="21">
        <v>0</v>
      </c>
      <c r="F63" s="21">
        <v>0</v>
      </c>
      <c r="G63" s="21">
        <v>0</v>
      </c>
      <c r="H63" s="20">
        <v>0</v>
      </c>
      <c r="I63" s="20">
        <v>0</v>
      </c>
      <c r="J63" s="20">
        <v>0</v>
      </c>
      <c r="K63" s="20">
        <v>0</v>
      </c>
    </row>
    <row r="64" ht="23.45" customHeight="1" spans="1:11">
      <c r="A64" s="5" t="s">
        <v>200</v>
      </c>
      <c r="B64" s="30" t="s">
        <v>201</v>
      </c>
      <c r="C64" s="21">
        <v>396.75</v>
      </c>
      <c r="D64" s="21">
        <v>396.75</v>
      </c>
      <c r="E64" s="21">
        <v>0</v>
      </c>
      <c r="F64" s="21">
        <v>0</v>
      </c>
      <c r="G64" s="21">
        <v>0</v>
      </c>
      <c r="H64" s="20">
        <v>0</v>
      </c>
      <c r="I64" s="20">
        <v>0</v>
      </c>
      <c r="J64" s="20">
        <v>0</v>
      </c>
      <c r="K64" s="20">
        <v>0</v>
      </c>
    </row>
    <row r="65" ht="23.45" customHeight="1" spans="1:11">
      <c r="A65" s="5" t="s">
        <v>202</v>
      </c>
      <c r="B65" s="30" t="s">
        <v>203</v>
      </c>
      <c r="C65" s="21">
        <v>268.5</v>
      </c>
      <c r="D65" s="21">
        <v>268.5</v>
      </c>
      <c r="E65" s="21">
        <v>0</v>
      </c>
      <c r="F65" s="21">
        <v>0</v>
      </c>
      <c r="G65" s="21">
        <v>0</v>
      </c>
      <c r="H65" s="20">
        <v>0</v>
      </c>
      <c r="I65" s="20">
        <v>0</v>
      </c>
      <c r="J65" s="20">
        <v>0</v>
      </c>
      <c r="K65" s="20">
        <v>0</v>
      </c>
    </row>
    <row r="66" ht="23.45" customHeight="1" spans="1:11">
      <c r="A66" s="5" t="s">
        <v>204</v>
      </c>
      <c r="B66" s="30" t="s">
        <v>205</v>
      </c>
      <c r="C66" s="21">
        <v>104.25</v>
      </c>
      <c r="D66" s="21">
        <v>104.25</v>
      </c>
      <c r="E66" s="21">
        <v>0</v>
      </c>
      <c r="F66" s="21">
        <v>0</v>
      </c>
      <c r="G66" s="21">
        <v>0</v>
      </c>
      <c r="H66" s="20">
        <v>0</v>
      </c>
      <c r="I66" s="20">
        <v>0</v>
      </c>
      <c r="J66" s="20">
        <v>0</v>
      </c>
      <c r="K66" s="20">
        <v>0</v>
      </c>
    </row>
    <row r="67" ht="23.45" customHeight="1" spans="1:11">
      <c r="A67" s="5" t="s">
        <v>206</v>
      </c>
      <c r="B67" s="30" t="s">
        <v>207</v>
      </c>
      <c r="C67" s="21">
        <v>24</v>
      </c>
      <c r="D67" s="21">
        <v>24</v>
      </c>
      <c r="E67" s="21">
        <v>0</v>
      </c>
      <c r="F67" s="21">
        <v>0</v>
      </c>
      <c r="G67" s="21">
        <v>0</v>
      </c>
      <c r="H67" s="20">
        <v>0</v>
      </c>
      <c r="I67" s="20">
        <v>0</v>
      </c>
      <c r="J67" s="20">
        <v>0</v>
      </c>
      <c r="K67" s="20">
        <v>0</v>
      </c>
    </row>
    <row r="68" ht="23.45" customHeight="1" spans="1:11">
      <c r="A68" s="5" t="s">
        <v>208</v>
      </c>
      <c r="B68" s="30" t="s">
        <v>209</v>
      </c>
      <c r="C68" s="21">
        <v>2557.4</v>
      </c>
      <c r="D68" s="21">
        <v>2518.94</v>
      </c>
      <c r="E68" s="21">
        <v>0</v>
      </c>
      <c r="F68" s="21">
        <v>0</v>
      </c>
      <c r="G68" s="21">
        <v>38.46</v>
      </c>
      <c r="H68" s="20">
        <v>0</v>
      </c>
      <c r="I68" s="20">
        <v>0</v>
      </c>
      <c r="J68" s="20">
        <v>0</v>
      </c>
      <c r="K68" s="20">
        <v>0</v>
      </c>
    </row>
    <row r="69" ht="23.45" customHeight="1" spans="1:11">
      <c r="A69" s="5" t="s">
        <v>210</v>
      </c>
      <c r="B69" s="30" t="s">
        <v>211</v>
      </c>
      <c r="C69" s="21">
        <v>1484.13</v>
      </c>
      <c r="D69" s="21">
        <v>1452.13</v>
      </c>
      <c r="E69" s="21">
        <v>0</v>
      </c>
      <c r="F69" s="21">
        <v>0</v>
      </c>
      <c r="G69" s="21">
        <v>32</v>
      </c>
      <c r="H69" s="20">
        <v>0</v>
      </c>
      <c r="I69" s="20">
        <v>0</v>
      </c>
      <c r="J69" s="20">
        <v>0</v>
      </c>
      <c r="K69" s="20">
        <v>0</v>
      </c>
    </row>
    <row r="70" ht="23.45" customHeight="1" spans="1:11">
      <c r="A70" s="5" t="s">
        <v>212</v>
      </c>
      <c r="B70" s="30" t="s">
        <v>213</v>
      </c>
      <c r="C70" s="21">
        <v>1041.27</v>
      </c>
      <c r="D70" s="21">
        <v>1034.81</v>
      </c>
      <c r="E70" s="21">
        <v>0</v>
      </c>
      <c r="F70" s="21">
        <v>0</v>
      </c>
      <c r="G70" s="21">
        <v>6.46</v>
      </c>
      <c r="H70" s="20">
        <v>0</v>
      </c>
      <c r="I70" s="20">
        <v>0</v>
      </c>
      <c r="J70" s="20">
        <v>0</v>
      </c>
      <c r="K70" s="20">
        <v>0</v>
      </c>
    </row>
    <row r="71" ht="23.45" customHeight="1" spans="1:11">
      <c r="A71" s="5" t="s">
        <v>214</v>
      </c>
      <c r="B71" s="30" t="s">
        <v>215</v>
      </c>
      <c r="C71" s="21">
        <v>32</v>
      </c>
      <c r="D71" s="21">
        <v>32</v>
      </c>
      <c r="E71" s="21">
        <v>0</v>
      </c>
      <c r="F71" s="21">
        <v>0</v>
      </c>
      <c r="G71" s="21">
        <v>0</v>
      </c>
      <c r="H71" s="20">
        <v>0</v>
      </c>
      <c r="I71" s="20">
        <v>0</v>
      </c>
      <c r="J71" s="20">
        <v>0</v>
      </c>
      <c r="K71" s="20">
        <v>0</v>
      </c>
    </row>
    <row r="72" ht="23.45" customHeight="1" spans="1:11">
      <c r="A72" s="5" t="s">
        <v>216</v>
      </c>
      <c r="B72" s="30" t="s">
        <v>217</v>
      </c>
      <c r="C72" s="21">
        <v>643.34</v>
      </c>
      <c r="D72" s="21">
        <v>643.34</v>
      </c>
      <c r="E72" s="21">
        <v>0</v>
      </c>
      <c r="F72" s="21">
        <v>0</v>
      </c>
      <c r="G72" s="21">
        <v>0</v>
      </c>
      <c r="H72" s="20">
        <v>0</v>
      </c>
      <c r="I72" s="20">
        <v>0</v>
      </c>
      <c r="J72" s="20">
        <v>0</v>
      </c>
      <c r="K72" s="20">
        <v>0</v>
      </c>
    </row>
    <row r="73" ht="23.45" customHeight="1" spans="1:11">
      <c r="A73" s="5" t="s">
        <v>218</v>
      </c>
      <c r="B73" s="30" t="s">
        <v>219</v>
      </c>
      <c r="C73" s="21">
        <v>404.86</v>
      </c>
      <c r="D73" s="21">
        <v>404.86</v>
      </c>
      <c r="E73" s="21">
        <v>0</v>
      </c>
      <c r="F73" s="21">
        <v>0</v>
      </c>
      <c r="G73" s="21">
        <v>0</v>
      </c>
      <c r="H73" s="20">
        <v>0</v>
      </c>
      <c r="I73" s="20">
        <v>0</v>
      </c>
      <c r="J73" s="20">
        <v>0</v>
      </c>
      <c r="K73" s="20">
        <v>0</v>
      </c>
    </row>
    <row r="74" ht="23.45" customHeight="1" spans="1:11">
      <c r="A74" s="5" t="s">
        <v>220</v>
      </c>
      <c r="B74" s="30" t="s">
        <v>221</v>
      </c>
      <c r="C74" s="21">
        <v>238.48</v>
      </c>
      <c r="D74" s="21">
        <v>238.48</v>
      </c>
      <c r="E74" s="21">
        <v>0</v>
      </c>
      <c r="F74" s="21">
        <v>0</v>
      </c>
      <c r="G74" s="21">
        <v>0</v>
      </c>
      <c r="H74" s="20">
        <v>0</v>
      </c>
      <c r="I74" s="20">
        <v>0</v>
      </c>
      <c r="J74" s="20">
        <v>0</v>
      </c>
      <c r="K74" s="20">
        <v>0</v>
      </c>
    </row>
    <row r="75" ht="23.45" customHeight="1" spans="1:11">
      <c r="A75" s="5" t="s">
        <v>222</v>
      </c>
      <c r="B75" s="30" t="s">
        <v>223</v>
      </c>
      <c r="C75" s="21">
        <v>547.08</v>
      </c>
      <c r="D75" s="21">
        <v>547.08</v>
      </c>
      <c r="E75" s="21">
        <v>0</v>
      </c>
      <c r="F75" s="21">
        <v>0</v>
      </c>
      <c r="G75" s="21">
        <v>0</v>
      </c>
      <c r="H75" s="20">
        <v>0</v>
      </c>
      <c r="I75" s="20">
        <v>0</v>
      </c>
      <c r="J75" s="20">
        <v>0</v>
      </c>
      <c r="K75" s="20">
        <v>0</v>
      </c>
    </row>
    <row r="76" ht="23.45" customHeight="1" spans="1:11">
      <c r="A76" s="5" t="s">
        <v>224</v>
      </c>
      <c r="B76" s="30" t="s">
        <v>225</v>
      </c>
      <c r="C76" s="21">
        <v>547.08</v>
      </c>
      <c r="D76" s="21">
        <v>547.08</v>
      </c>
      <c r="E76" s="21">
        <v>0</v>
      </c>
      <c r="F76" s="21">
        <v>0</v>
      </c>
      <c r="G76" s="21">
        <v>0</v>
      </c>
      <c r="H76" s="20">
        <v>0</v>
      </c>
      <c r="I76" s="20">
        <v>0</v>
      </c>
      <c r="J76" s="20">
        <v>0</v>
      </c>
      <c r="K76" s="20">
        <v>0</v>
      </c>
    </row>
    <row r="77" ht="23.45" customHeight="1" spans="1:11">
      <c r="A77" s="5" t="s">
        <v>226</v>
      </c>
      <c r="B77" s="30" t="s">
        <v>227</v>
      </c>
      <c r="C77" s="21">
        <v>301.87</v>
      </c>
      <c r="D77" s="21">
        <v>301.87</v>
      </c>
      <c r="E77" s="21">
        <v>0</v>
      </c>
      <c r="F77" s="21">
        <v>0</v>
      </c>
      <c r="G77" s="21">
        <v>0</v>
      </c>
      <c r="H77" s="20">
        <v>0</v>
      </c>
      <c r="I77" s="20">
        <v>0</v>
      </c>
      <c r="J77" s="20">
        <v>0</v>
      </c>
      <c r="K77" s="20">
        <v>0</v>
      </c>
    </row>
    <row r="78" ht="23.45" customHeight="1" spans="1:11">
      <c r="A78" s="5" t="s">
        <v>228</v>
      </c>
      <c r="B78" s="30" t="s">
        <v>229</v>
      </c>
      <c r="C78" s="21">
        <v>156.37</v>
      </c>
      <c r="D78" s="21">
        <v>156.37</v>
      </c>
      <c r="E78" s="21">
        <v>0</v>
      </c>
      <c r="F78" s="21">
        <v>0</v>
      </c>
      <c r="G78" s="21">
        <v>0</v>
      </c>
      <c r="H78" s="20">
        <v>0</v>
      </c>
      <c r="I78" s="20">
        <v>0</v>
      </c>
      <c r="J78" s="20">
        <v>0</v>
      </c>
      <c r="K78" s="20">
        <v>0</v>
      </c>
    </row>
    <row r="79" ht="23.45" customHeight="1" spans="1:11">
      <c r="A79" s="5" t="s">
        <v>230</v>
      </c>
      <c r="B79" s="30" t="s">
        <v>231</v>
      </c>
      <c r="C79" s="21">
        <v>75</v>
      </c>
      <c r="D79" s="21">
        <v>75</v>
      </c>
      <c r="E79" s="21">
        <v>0</v>
      </c>
      <c r="F79" s="21">
        <v>0</v>
      </c>
      <c r="G79" s="21">
        <v>0</v>
      </c>
      <c r="H79" s="20">
        <v>0</v>
      </c>
      <c r="I79" s="20">
        <v>0</v>
      </c>
      <c r="J79" s="20">
        <v>0</v>
      </c>
      <c r="K79" s="20">
        <v>0</v>
      </c>
    </row>
    <row r="80" ht="23.45" customHeight="1" spans="1:11">
      <c r="A80" s="5" t="s">
        <v>232</v>
      </c>
      <c r="B80" s="30" t="s">
        <v>233</v>
      </c>
      <c r="C80" s="21">
        <v>2</v>
      </c>
      <c r="D80" s="21">
        <v>2</v>
      </c>
      <c r="E80" s="21">
        <v>0</v>
      </c>
      <c r="F80" s="21">
        <v>0</v>
      </c>
      <c r="G80" s="21">
        <v>0</v>
      </c>
      <c r="H80" s="20">
        <v>0</v>
      </c>
      <c r="I80" s="20">
        <v>0</v>
      </c>
      <c r="J80" s="20">
        <v>0</v>
      </c>
      <c r="K80" s="20">
        <v>0</v>
      </c>
    </row>
    <row r="81" ht="23.45" customHeight="1" spans="1:11">
      <c r="A81" s="5" t="s">
        <v>234</v>
      </c>
      <c r="B81" s="30" t="s">
        <v>235</v>
      </c>
      <c r="C81" s="21">
        <v>68.5</v>
      </c>
      <c r="D81" s="21">
        <v>68.5</v>
      </c>
      <c r="E81" s="21">
        <v>0</v>
      </c>
      <c r="F81" s="21">
        <v>0</v>
      </c>
      <c r="G81" s="21">
        <v>0</v>
      </c>
      <c r="H81" s="20">
        <v>0</v>
      </c>
      <c r="I81" s="20">
        <v>0</v>
      </c>
      <c r="J81" s="20">
        <v>0</v>
      </c>
      <c r="K81" s="20">
        <v>0</v>
      </c>
    </row>
    <row r="82" ht="23.45" customHeight="1" spans="1:11">
      <c r="A82" s="5" t="s">
        <v>236</v>
      </c>
      <c r="B82" s="30" t="s">
        <v>237</v>
      </c>
      <c r="C82" s="21">
        <v>116.64</v>
      </c>
      <c r="D82" s="21">
        <v>116.64</v>
      </c>
      <c r="E82" s="21">
        <v>0</v>
      </c>
      <c r="F82" s="21">
        <v>0</v>
      </c>
      <c r="G82" s="21">
        <v>0</v>
      </c>
      <c r="H82" s="20">
        <v>0</v>
      </c>
      <c r="I82" s="20">
        <v>0</v>
      </c>
      <c r="J82" s="20">
        <v>0</v>
      </c>
      <c r="K82" s="20">
        <v>0</v>
      </c>
    </row>
    <row r="83" ht="23.45" customHeight="1" spans="1:11">
      <c r="A83" s="5" t="s">
        <v>238</v>
      </c>
      <c r="B83" s="30" t="s">
        <v>239</v>
      </c>
      <c r="C83" s="21">
        <v>98.88</v>
      </c>
      <c r="D83" s="21">
        <v>98.88</v>
      </c>
      <c r="E83" s="21">
        <v>0</v>
      </c>
      <c r="F83" s="21">
        <v>0</v>
      </c>
      <c r="G83" s="21">
        <v>0</v>
      </c>
      <c r="H83" s="20">
        <v>0</v>
      </c>
      <c r="I83" s="20">
        <v>0</v>
      </c>
      <c r="J83" s="20">
        <v>0</v>
      </c>
      <c r="K83" s="20">
        <v>0</v>
      </c>
    </row>
    <row r="84" ht="23.45" customHeight="1" spans="1:11">
      <c r="A84" s="5" t="s">
        <v>240</v>
      </c>
      <c r="B84" s="30" t="s">
        <v>241</v>
      </c>
      <c r="C84" s="21">
        <v>17.76</v>
      </c>
      <c r="D84" s="21">
        <v>17.76</v>
      </c>
      <c r="E84" s="21">
        <v>0</v>
      </c>
      <c r="F84" s="21">
        <v>0</v>
      </c>
      <c r="G84" s="21">
        <v>0</v>
      </c>
      <c r="H84" s="20">
        <v>0</v>
      </c>
      <c r="I84" s="20">
        <v>0</v>
      </c>
      <c r="J84" s="20">
        <v>0</v>
      </c>
      <c r="K84" s="20">
        <v>0</v>
      </c>
    </row>
    <row r="85" ht="23.45" customHeight="1" spans="1:11">
      <c r="A85" s="5" t="s">
        <v>242</v>
      </c>
      <c r="B85" s="30" t="s">
        <v>243</v>
      </c>
      <c r="C85" s="21">
        <v>658</v>
      </c>
      <c r="D85" s="21">
        <v>617</v>
      </c>
      <c r="E85" s="21">
        <v>0</v>
      </c>
      <c r="F85" s="21">
        <v>0</v>
      </c>
      <c r="G85" s="21">
        <v>0</v>
      </c>
      <c r="H85" s="20">
        <v>41</v>
      </c>
      <c r="I85" s="20">
        <v>0</v>
      </c>
      <c r="J85" s="20">
        <v>0</v>
      </c>
      <c r="K85" s="20">
        <v>0</v>
      </c>
    </row>
    <row r="86" ht="23.45" customHeight="1" spans="1:11">
      <c r="A86" s="5" t="s">
        <v>244</v>
      </c>
      <c r="B86" s="30" t="s">
        <v>245</v>
      </c>
      <c r="C86" s="21">
        <v>617</v>
      </c>
      <c r="D86" s="21">
        <v>617</v>
      </c>
      <c r="E86" s="21">
        <v>0</v>
      </c>
      <c r="F86" s="21">
        <v>0</v>
      </c>
      <c r="G86" s="21">
        <v>0</v>
      </c>
      <c r="H86" s="20">
        <v>0</v>
      </c>
      <c r="I86" s="20">
        <v>0</v>
      </c>
      <c r="J86" s="20">
        <v>0</v>
      </c>
      <c r="K86" s="20">
        <v>0</v>
      </c>
    </row>
    <row r="87" ht="23.45" customHeight="1" spans="1:11">
      <c r="A87" s="5" t="s">
        <v>246</v>
      </c>
      <c r="B87" s="30" t="s">
        <v>247</v>
      </c>
      <c r="C87" s="21">
        <v>617</v>
      </c>
      <c r="D87" s="21">
        <v>617</v>
      </c>
      <c r="E87" s="21">
        <v>0</v>
      </c>
      <c r="F87" s="21">
        <v>0</v>
      </c>
      <c r="G87" s="21">
        <v>0</v>
      </c>
      <c r="H87" s="20">
        <v>0</v>
      </c>
      <c r="I87" s="20">
        <v>0</v>
      </c>
      <c r="J87" s="20">
        <v>0</v>
      </c>
      <c r="K87" s="20">
        <v>0</v>
      </c>
    </row>
    <row r="88" ht="23.45" customHeight="1" spans="1:11">
      <c r="A88" s="5" t="s">
        <v>248</v>
      </c>
      <c r="B88" s="30" t="s">
        <v>249</v>
      </c>
      <c r="C88" s="21">
        <v>41</v>
      </c>
      <c r="D88" s="21">
        <v>0</v>
      </c>
      <c r="E88" s="21">
        <v>0</v>
      </c>
      <c r="F88" s="21">
        <v>0</v>
      </c>
      <c r="G88" s="21">
        <v>0</v>
      </c>
      <c r="H88" s="20">
        <v>41</v>
      </c>
      <c r="I88" s="20">
        <v>0</v>
      </c>
      <c r="J88" s="20">
        <v>0</v>
      </c>
      <c r="K88" s="20">
        <v>0</v>
      </c>
    </row>
    <row r="89" ht="23.45" customHeight="1" spans="1:11">
      <c r="A89" s="5" t="s">
        <v>250</v>
      </c>
      <c r="B89" s="30" t="s">
        <v>251</v>
      </c>
      <c r="C89" s="21">
        <v>41</v>
      </c>
      <c r="D89" s="21">
        <v>0</v>
      </c>
      <c r="E89" s="21">
        <v>0</v>
      </c>
      <c r="F89" s="21">
        <v>0</v>
      </c>
      <c r="G89" s="21">
        <v>0</v>
      </c>
      <c r="H89" s="20">
        <v>41</v>
      </c>
      <c r="I89" s="20">
        <v>0</v>
      </c>
      <c r="J89" s="20">
        <v>0</v>
      </c>
      <c r="K89" s="20">
        <v>0</v>
      </c>
    </row>
    <row r="90" ht="23.45" customHeight="1" spans="1:11">
      <c r="A90" s="5" t="s">
        <v>252</v>
      </c>
      <c r="B90" s="30" t="s">
        <v>253</v>
      </c>
      <c r="C90" s="21">
        <v>51029.29</v>
      </c>
      <c r="D90" s="21">
        <v>37067.36</v>
      </c>
      <c r="E90" s="21">
        <v>10391.67</v>
      </c>
      <c r="F90" s="21">
        <v>0</v>
      </c>
      <c r="G90" s="21">
        <v>301.77</v>
      </c>
      <c r="H90" s="20">
        <v>2668.49</v>
      </c>
      <c r="I90" s="20">
        <v>600</v>
      </c>
      <c r="J90" s="20">
        <v>0</v>
      </c>
      <c r="K90" s="20">
        <v>0</v>
      </c>
    </row>
    <row r="91" ht="23.45" customHeight="1" spans="1:11">
      <c r="A91" s="5" t="s">
        <v>254</v>
      </c>
      <c r="B91" s="30" t="s">
        <v>255</v>
      </c>
      <c r="C91" s="21">
        <v>2424.8</v>
      </c>
      <c r="D91" s="21">
        <v>2381.8</v>
      </c>
      <c r="E91" s="21">
        <v>43</v>
      </c>
      <c r="F91" s="21">
        <v>0</v>
      </c>
      <c r="G91" s="21">
        <v>0</v>
      </c>
      <c r="H91" s="20">
        <v>0</v>
      </c>
      <c r="I91" s="20">
        <v>0</v>
      </c>
      <c r="J91" s="20">
        <v>0</v>
      </c>
      <c r="K91" s="20">
        <v>0</v>
      </c>
    </row>
    <row r="92" ht="23.45" customHeight="1" spans="1:11">
      <c r="A92" s="5" t="s">
        <v>256</v>
      </c>
      <c r="B92" s="30" t="s">
        <v>257</v>
      </c>
      <c r="C92" s="21">
        <v>567</v>
      </c>
      <c r="D92" s="21">
        <v>567</v>
      </c>
      <c r="E92" s="21">
        <v>0</v>
      </c>
      <c r="F92" s="21">
        <v>0</v>
      </c>
      <c r="G92" s="21">
        <v>0</v>
      </c>
      <c r="H92" s="20">
        <v>0</v>
      </c>
      <c r="I92" s="20">
        <v>0</v>
      </c>
      <c r="J92" s="20">
        <v>0</v>
      </c>
      <c r="K92" s="20">
        <v>0</v>
      </c>
    </row>
    <row r="93" ht="23.45" customHeight="1" spans="1:11">
      <c r="A93" s="5" t="s">
        <v>258</v>
      </c>
      <c r="B93" s="30" t="s">
        <v>259</v>
      </c>
      <c r="C93" s="21">
        <v>1857.8</v>
      </c>
      <c r="D93" s="21">
        <v>1814.8</v>
      </c>
      <c r="E93" s="21">
        <v>43</v>
      </c>
      <c r="F93" s="21">
        <v>0</v>
      </c>
      <c r="G93" s="21">
        <v>0</v>
      </c>
      <c r="H93" s="20">
        <v>0</v>
      </c>
      <c r="I93" s="20">
        <v>0</v>
      </c>
      <c r="J93" s="20">
        <v>0</v>
      </c>
      <c r="K93" s="20">
        <v>0</v>
      </c>
    </row>
    <row r="94" ht="23.45" customHeight="1" spans="1:11">
      <c r="A94" s="5" t="s">
        <v>260</v>
      </c>
      <c r="B94" s="30" t="s">
        <v>261</v>
      </c>
      <c r="C94" s="21">
        <v>39481.48</v>
      </c>
      <c r="D94" s="21">
        <v>27620.74</v>
      </c>
      <c r="E94" s="21">
        <v>8553.75</v>
      </c>
      <c r="F94" s="21">
        <v>0</v>
      </c>
      <c r="G94" s="21">
        <v>38.5</v>
      </c>
      <c r="H94" s="20">
        <v>2668.49</v>
      </c>
      <c r="I94" s="20">
        <v>600</v>
      </c>
      <c r="J94" s="20">
        <v>0</v>
      </c>
      <c r="K94" s="20">
        <v>0</v>
      </c>
    </row>
    <row r="95" ht="23.45" customHeight="1" spans="1:11">
      <c r="A95" s="5" t="s">
        <v>262</v>
      </c>
      <c r="B95" s="30" t="s">
        <v>263</v>
      </c>
      <c r="C95" s="21">
        <v>24523.33</v>
      </c>
      <c r="D95" s="21">
        <v>23593.04</v>
      </c>
      <c r="E95" s="21">
        <v>860.29</v>
      </c>
      <c r="F95" s="21">
        <v>0</v>
      </c>
      <c r="G95" s="21">
        <v>0</v>
      </c>
      <c r="H95" s="20">
        <v>70</v>
      </c>
      <c r="I95" s="20">
        <v>0</v>
      </c>
      <c r="J95" s="20">
        <v>0</v>
      </c>
      <c r="K95" s="20">
        <v>0</v>
      </c>
    </row>
    <row r="96" ht="23.45" customHeight="1" spans="1:11">
      <c r="A96" s="5" t="s">
        <v>264</v>
      </c>
      <c r="B96" s="30" t="s">
        <v>265</v>
      </c>
      <c r="C96" s="21">
        <v>5149.21</v>
      </c>
      <c r="D96" s="21">
        <v>3976.96</v>
      </c>
      <c r="E96" s="21">
        <v>722.25</v>
      </c>
      <c r="F96" s="21">
        <v>0</v>
      </c>
      <c r="G96" s="21">
        <v>0</v>
      </c>
      <c r="H96" s="20">
        <v>450</v>
      </c>
      <c r="I96" s="20">
        <v>0</v>
      </c>
      <c r="J96" s="20">
        <v>0</v>
      </c>
      <c r="K96" s="20">
        <v>0</v>
      </c>
    </row>
    <row r="97" ht="23.45" customHeight="1" spans="1:11">
      <c r="A97" s="5" t="s">
        <v>266</v>
      </c>
      <c r="B97" s="30" t="s">
        <v>267</v>
      </c>
      <c r="C97" s="21">
        <v>640</v>
      </c>
      <c r="D97" s="21">
        <v>40</v>
      </c>
      <c r="E97" s="21">
        <v>0</v>
      </c>
      <c r="F97" s="21">
        <v>0</v>
      </c>
      <c r="G97" s="21">
        <v>0</v>
      </c>
      <c r="H97" s="20">
        <v>0</v>
      </c>
      <c r="I97" s="20">
        <v>600</v>
      </c>
      <c r="J97" s="20">
        <v>0</v>
      </c>
      <c r="K97" s="20">
        <v>0</v>
      </c>
    </row>
    <row r="98" ht="23.45" customHeight="1" spans="1:11">
      <c r="A98" s="5" t="s">
        <v>268</v>
      </c>
      <c r="B98" s="30" t="s">
        <v>269</v>
      </c>
      <c r="C98" s="21">
        <v>9148.2</v>
      </c>
      <c r="D98" s="21">
        <v>0</v>
      </c>
      <c r="E98" s="21">
        <v>6971.21</v>
      </c>
      <c r="F98" s="21">
        <v>0</v>
      </c>
      <c r="G98" s="21">
        <v>38.5</v>
      </c>
      <c r="H98" s="20">
        <v>2138.49</v>
      </c>
      <c r="I98" s="20">
        <v>0</v>
      </c>
      <c r="J98" s="20">
        <v>0</v>
      </c>
      <c r="K98" s="20">
        <v>0</v>
      </c>
    </row>
    <row r="99" ht="23.45" customHeight="1" spans="1:11">
      <c r="A99" s="5" t="s">
        <v>270</v>
      </c>
      <c r="B99" s="30" t="s">
        <v>271</v>
      </c>
      <c r="C99" s="21">
        <v>15</v>
      </c>
      <c r="D99" s="21">
        <v>5</v>
      </c>
      <c r="E99" s="21">
        <v>0</v>
      </c>
      <c r="F99" s="21">
        <v>0</v>
      </c>
      <c r="G99" s="21">
        <v>0</v>
      </c>
      <c r="H99" s="20">
        <v>10</v>
      </c>
      <c r="I99" s="20">
        <v>0</v>
      </c>
      <c r="J99" s="20">
        <v>0</v>
      </c>
      <c r="K99" s="20">
        <v>0</v>
      </c>
    </row>
    <row r="100" ht="23.45" customHeight="1" spans="1:11">
      <c r="A100" s="5" t="s">
        <v>272</v>
      </c>
      <c r="B100" s="30" t="s">
        <v>273</v>
      </c>
      <c r="C100" s="21">
        <v>5.74</v>
      </c>
      <c r="D100" s="21">
        <v>5.74</v>
      </c>
      <c r="E100" s="21">
        <v>0</v>
      </c>
      <c r="F100" s="21">
        <v>0</v>
      </c>
      <c r="G100" s="21">
        <v>0</v>
      </c>
      <c r="H100" s="20">
        <v>0</v>
      </c>
      <c r="I100" s="20">
        <v>0</v>
      </c>
      <c r="J100" s="20">
        <v>0</v>
      </c>
      <c r="K100" s="20">
        <v>0</v>
      </c>
    </row>
    <row r="101" ht="23.45" customHeight="1" spans="1:11">
      <c r="A101" s="5" t="s">
        <v>274</v>
      </c>
      <c r="B101" s="30" t="s">
        <v>275</v>
      </c>
      <c r="C101" s="21">
        <v>120</v>
      </c>
      <c r="D101" s="21">
        <v>120</v>
      </c>
      <c r="E101" s="21">
        <v>0</v>
      </c>
      <c r="F101" s="21">
        <v>0</v>
      </c>
      <c r="G101" s="21">
        <v>0</v>
      </c>
      <c r="H101" s="20">
        <v>0</v>
      </c>
      <c r="I101" s="20">
        <v>0</v>
      </c>
      <c r="J101" s="20">
        <v>0</v>
      </c>
      <c r="K101" s="20">
        <v>0</v>
      </c>
    </row>
    <row r="102" ht="23.45" customHeight="1" spans="1:11">
      <c r="A102" s="5" t="s">
        <v>276</v>
      </c>
      <c r="B102" s="30" t="s">
        <v>277</v>
      </c>
      <c r="C102" s="21">
        <v>120</v>
      </c>
      <c r="D102" s="21">
        <v>120</v>
      </c>
      <c r="E102" s="21">
        <v>0</v>
      </c>
      <c r="F102" s="21">
        <v>0</v>
      </c>
      <c r="G102" s="21">
        <v>0</v>
      </c>
      <c r="H102" s="20">
        <v>0</v>
      </c>
      <c r="I102" s="20">
        <v>0</v>
      </c>
      <c r="J102" s="20">
        <v>0</v>
      </c>
      <c r="K102" s="20">
        <v>0</v>
      </c>
    </row>
    <row r="103" ht="23.45" customHeight="1" spans="1:11">
      <c r="A103" s="5" t="s">
        <v>278</v>
      </c>
      <c r="B103" s="30" t="s">
        <v>279</v>
      </c>
      <c r="C103" s="21">
        <v>2514.7</v>
      </c>
      <c r="D103" s="21">
        <v>2024.7</v>
      </c>
      <c r="E103" s="21">
        <v>490</v>
      </c>
      <c r="F103" s="21">
        <v>0</v>
      </c>
      <c r="G103" s="21">
        <v>0</v>
      </c>
      <c r="H103" s="20">
        <v>0</v>
      </c>
      <c r="I103" s="20">
        <v>0</v>
      </c>
      <c r="J103" s="20">
        <v>0</v>
      </c>
      <c r="K103" s="20">
        <v>0</v>
      </c>
    </row>
    <row r="104" ht="23.45" customHeight="1" spans="1:11">
      <c r="A104" s="5" t="s">
        <v>280</v>
      </c>
      <c r="B104" s="30" t="s">
        <v>281</v>
      </c>
      <c r="C104" s="21">
        <v>1827.82</v>
      </c>
      <c r="D104" s="21">
        <v>1590.4</v>
      </c>
      <c r="E104" s="21">
        <v>237.42</v>
      </c>
      <c r="F104" s="21">
        <v>0</v>
      </c>
      <c r="G104" s="21">
        <v>0</v>
      </c>
      <c r="H104" s="20">
        <v>0</v>
      </c>
      <c r="I104" s="20">
        <v>0</v>
      </c>
      <c r="J104" s="20">
        <v>0</v>
      </c>
      <c r="K104" s="20">
        <v>0</v>
      </c>
    </row>
    <row r="105" ht="23.45" customHeight="1" spans="1:11">
      <c r="A105" s="5" t="s">
        <v>282</v>
      </c>
      <c r="B105" s="30" t="s">
        <v>283</v>
      </c>
      <c r="C105" s="21">
        <v>686.88</v>
      </c>
      <c r="D105" s="21">
        <v>434.3</v>
      </c>
      <c r="E105" s="21">
        <v>252.58</v>
      </c>
      <c r="F105" s="21">
        <v>0</v>
      </c>
      <c r="G105" s="21">
        <v>0</v>
      </c>
      <c r="H105" s="20">
        <v>0</v>
      </c>
      <c r="I105" s="20">
        <v>0</v>
      </c>
      <c r="J105" s="20">
        <v>0</v>
      </c>
      <c r="K105" s="20">
        <v>0</v>
      </c>
    </row>
    <row r="106" ht="23.45" customHeight="1" spans="1:11">
      <c r="A106" s="5" t="s">
        <v>284</v>
      </c>
      <c r="B106" s="30" t="s">
        <v>285</v>
      </c>
      <c r="C106" s="21">
        <v>3662.3</v>
      </c>
      <c r="D106" s="21">
        <v>2374.3</v>
      </c>
      <c r="E106" s="21">
        <v>1288</v>
      </c>
      <c r="F106" s="21">
        <v>0</v>
      </c>
      <c r="G106" s="21">
        <v>0</v>
      </c>
      <c r="H106" s="20">
        <v>0</v>
      </c>
      <c r="I106" s="20">
        <v>0</v>
      </c>
      <c r="J106" s="20">
        <v>0</v>
      </c>
      <c r="K106" s="20">
        <v>0</v>
      </c>
    </row>
    <row r="107" ht="23.45" customHeight="1" spans="1:11">
      <c r="A107" s="5" t="s">
        <v>286</v>
      </c>
      <c r="B107" s="30" t="s">
        <v>287</v>
      </c>
      <c r="C107" s="21">
        <v>2147.08</v>
      </c>
      <c r="D107" s="21">
        <v>1766.48</v>
      </c>
      <c r="E107" s="21">
        <v>380.6</v>
      </c>
      <c r="F107" s="21">
        <v>0</v>
      </c>
      <c r="G107" s="21">
        <v>0</v>
      </c>
      <c r="H107" s="20">
        <v>0</v>
      </c>
      <c r="I107" s="20">
        <v>0</v>
      </c>
      <c r="J107" s="20">
        <v>0</v>
      </c>
      <c r="K107" s="20">
        <v>0</v>
      </c>
    </row>
    <row r="108" ht="23.45" customHeight="1" spans="1:11">
      <c r="A108" s="5" t="s">
        <v>288</v>
      </c>
      <c r="B108" s="30" t="s">
        <v>289</v>
      </c>
      <c r="C108" s="21">
        <v>1115.22</v>
      </c>
      <c r="D108" s="21">
        <v>607.82</v>
      </c>
      <c r="E108" s="21">
        <v>507.4</v>
      </c>
      <c r="F108" s="21">
        <v>0</v>
      </c>
      <c r="G108" s="21">
        <v>0</v>
      </c>
      <c r="H108" s="20">
        <v>0</v>
      </c>
      <c r="I108" s="20">
        <v>0</v>
      </c>
      <c r="J108" s="20">
        <v>0</v>
      </c>
      <c r="K108" s="20">
        <v>0</v>
      </c>
    </row>
    <row r="109" ht="23.45" customHeight="1" spans="1:11">
      <c r="A109" s="5" t="s">
        <v>290</v>
      </c>
      <c r="B109" s="30" t="s">
        <v>291</v>
      </c>
      <c r="C109" s="21">
        <v>400</v>
      </c>
      <c r="D109" s="21">
        <v>0</v>
      </c>
      <c r="E109" s="21">
        <v>400</v>
      </c>
      <c r="F109" s="21">
        <v>0</v>
      </c>
      <c r="G109" s="21">
        <v>0</v>
      </c>
      <c r="H109" s="20">
        <v>0</v>
      </c>
      <c r="I109" s="20">
        <v>0</v>
      </c>
      <c r="J109" s="20">
        <v>0</v>
      </c>
      <c r="K109" s="20">
        <v>0</v>
      </c>
    </row>
    <row r="110" ht="23.45" customHeight="1" spans="1:11">
      <c r="A110" s="5" t="s">
        <v>292</v>
      </c>
      <c r="B110" s="30" t="s">
        <v>293</v>
      </c>
      <c r="C110" s="21">
        <v>1119.71</v>
      </c>
      <c r="D110" s="21">
        <v>908.82</v>
      </c>
      <c r="E110" s="21">
        <v>4.62</v>
      </c>
      <c r="F110" s="21">
        <v>0</v>
      </c>
      <c r="G110" s="21">
        <v>206.27</v>
      </c>
      <c r="H110" s="20">
        <v>0</v>
      </c>
      <c r="I110" s="20">
        <v>0</v>
      </c>
      <c r="J110" s="20">
        <v>0</v>
      </c>
      <c r="K110" s="20">
        <v>0</v>
      </c>
    </row>
    <row r="111" ht="23.45" customHeight="1" spans="1:11">
      <c r="A111" s="5" t="s">
        <v>294</v>
      </c>
      <c r="B111" s="30" t="s">
        <v>295</v>
      </c>
      <c r="C111" s="21">
        <v>687.44</v>
      </c>
      <c r="D111" s="21">
        <v>682.82</v>
      </c>
      <c r="E111" s="21">
        <v>4.62</v>
      </c>
      <c r="F111" s="21">
        <v>0</v>
      </c>
      <c r="G111" s="21">
        <v>0</v>
      </c>
      <c r="H111" s="20">
        <v>0</v>
      </c>
      <c r="I111" s="20">
        <v>0</v>
      </c>
      <c r="J111" s="20">
        <v>0</v>
      </c>
      <c r="K111" s="20">
        <v>0</v>
      </c>
    </row>
    <row r="112" ht="23.45" customHeight="1" spans="1:11">
      <c r="A112" s="5" t="s">
        <v>296</v>
      </c>
      <c r="B112" s="30" t="s">
        <v>297</v>
      </c>
      <c r="C112" s="21">
        <v>226</v>
      </c>
      <c r="D112" s="21">
        <v>226</v>
      </c>
      <c r="E112" s="21">
        <v>0</v>
      </c>
      <c r="F112" s="21">
        <v>0</v>
      </c>
      <c r="G112" s="21">
        <v>0</v>
      </c>
      <c r="H112" s="20">
        <v>0</v>
      </c>
      <c r="I112" s="20">
        <v>0</v>
      </c>
      <c r="J112" s="20">
        <v>0</v>
      </c>
      <c r="K112" s="20">
        <v>0</v>
      </c>
    </row>
    <row r="113" ht="23.45" customHeight="1" spans="1:11">
      <c r="A113" s="5" t="s">
        <v>298</v>
      </c>
      <c r="B113" s="30" t="s">
        <v>299</v>
      </c>
      <c r="C113" s="21">
        <v>206.27</v>
      </c>
      <c r="D113" s="21">
        <v>0</v>
      </c>
      <c r="E113" s="21">
        <v>0</v>
      </c>
      <c r="F113" s="21">
        <v>0</v>
      </c>
      <c r="G113" s="21">
        <v>206.27</v>
      </c>
      <c r="H113" s="20">
        <v>0</v>
      </c>
      <c r="I113" s="20">
        <v>0</v>
      </c>
      <c r="J113" s="20">
        <v>0</v>
      </c>
      <c r="K113" s="20">
        <v>0</v>
      </c>
    </row>
    <row r="114" ht="23.45" customHeight="1" spans="1:11">
      <c r="A114" s="5" t="s">
        <v>300</v>
      </c>
      <c r="B114" s="30" t="s">
        <v>301</v>
      </c>
      <c r="C114" s="21">
        <v>1569.69</v>
      </c>
      <c r="D114" s="21">
        <v>1500.39</v>
      </c>
      <c r="E114" s="21">
        <v>12.3</v>
      </c>
      <c r="F114" s="21">
        <v>0</v>
      </c>
      <c r="G114" s="21">
        <v>57</v>
      </c>
      <c r="H114" s="20">
        <v>0</v>
      </c>
      <c r="I114" s="20">
        <v>0</v>
      </c>
      <c r="J114" s="20">
        <v>0</v>
      </c>
      <c r="K114" s="20">
        <v>0</v>
      </c>
    </row>
    <row r="115" ht="23.45" customHeight="1" spans="1:11">
      <c r="A115" s="5" t="s">
        <v>302</v>
      </c>
      <c r="B115" s="30" t="s">
        <v>303</v>
      </c>
      <c r="C115" s="21">
        <v>990.04</v>
      </c>
      <c r="D115" s="21">
        <v>990.04</v>
      </c>
      <c r="E115" s="21">
        <v>0</v>
      </c>
      <c r="F115" s="21">
        <v>0</v>
      </c>
      <c r="G115" s="21">
        <v>0</v>
      </c>
      <c r="H115" s="20">
        <v>0</v>
      </c>
      <c r="I115" s="20">
        <v>0</v>
      </c>
      <c r="J115" s="20">
        <v>0</v>
      </c>
      <c r="K115" s="20">
        <v>0</v>
      </c>
    </row>
    <row r="116" ht="23.45" customHeight="1" spans="1:11">
      <c r="A116" s="5" t="s">
        <v>304</v>
      </c>
      <c r="B116" s="30" t="s">
        <v>305</v>
      </c>
      <c r="C116" s="21">
        <v>113.32</v>
      </c>
      <c r="D116" s="21">
        <v>113.32</v>
      </c>
      <c r="E116" s="21">
        <v>0</v>
      </c>
      <c r="F116" s="21">
        <v>0</v>
      </c>
      <c r="G116" s="21">
        <v>0</v>
      </c>
      <c r="H116" s="20">
        <v>0</v>
      </c>
      <c r="I116" s="20">
        <v>0</v>
      </c>
      <c r="J116" s="20">
        <v>0</v>
      </c>
      <c r="K116" s="20">
        <v>0</v>
      </c>
    </row>
    <row r="117" ht="23.45" customHeight="1" spans="1:11">
      <c r="A117" s="5" t="s">
        <v>306</v>
      </c>
      <c r="B117" s="30" t="s">
        <v>307</v>
      </c>
      <c r="C117" s="21">
        <v>150</v>
      </c>
      <c r="D117" s="21">
        <v>150</v>
      </c>
      <c r="E117" s="21">
        <v>0</v>
      </c>
      <c r="F117" s="21">
        <v>0</v>
      </c>
      <c r="G117" s="21">
        <v>0</v>
      </c>
      <c r="H117" s="20">
        <v>0</v>
      </c>
      <c r="I117" s="20">
        <v>0</v>
      </c>
      <c r="J117" s="20">
        <v>0</v>
      </c>
      <c r="K117" s="20">
        <v>0</v>
      </c>
    </row>
    <row r="118" ht="23.45" customHeight="1" spans="1:11">
      <c r="A118" s="5" t="s">
        <v>308</v>
      </c>
      <c r="B118" s="30" t="s">
        <v>309</v>
      </c>
      <c r="C118" s="21">
        <v>47</v>
      </c>
      <c r="D118" s="21">
        <v>47</v>
      </c>
      <c r="E118" s="21">
        <v>0</v>
      </c>
      <c r="F118" s="21">
        <v>0</v>
      </c>
      <c r="G118" s="21">
        <v>0</v>
      </c>
      <c r="H118" s="20">
        <v>0</v>
      </c>
      <c r="I118" s="20">
        <v>0</v>
      </c>
      <c r="J118" s="20">
        <v>0</v>
      </c>
      <c r="K118" s="20">
        <v>0</v>
      </c>
    </row>
    <row r="119" ht="23.45" customHeight="1" spans="1:11">
      <c r="A119" s="5" t="s">
        <v>310</v>
      </c>
      <c r="B119" s="30" t="s">
        <v>311</v>
      </c>
      <c r="C119" s="21">
        <v>25</v>
      </c>
      <c r="D119" s="21">
        <v>25</v>
      </c>
      <c r="E119" s="21">
        <v>0</v>
      </c>
      <c r="F119" s="21">
        <v>0</v>
      </c>
      <c r="G119" s="21">
        <v>0</v>
      </c>
      <c r="H119" s="20">
        <v>0</v>
      </c>
      <c r="I119" s="20">
        <v>0</v>
      </c>
      <c r="J119" s="20">
        <v>0</v>
      </c>
      <c r="K119" s="20">
        <v>0</v>
      </c>
    </row>
    <row r="120" ht="23.45" customHeight="1" spans="1:11">
      <c r="A120" s="5" t="s">
        <v>312</v>
      </c>
      <c r="B120" s="30" t="s">
        <v>313</v>
      </c>
      <c r="C120" s="21">
        <v>154.33</v>
      </c>
      <c r="D120" s="21">
        <v>85.03</v>
      </c>
      <c r="E120" s="21">
        <v>12.3</v>
      </c>
      <c r="F120" s="21">
        <v>0</v>
      </c>
      <c r="G120" s="21">
        <v>57</v>
      </c>
      <c r="H120" s="20">
        <v>0</v>
      </c>
      <c r="I120" s="20">
        <v>0</v>
      </c>
      <c r="J120" s="20">
        <v>0</v>
      </c>
      <c r="K120" s="20">
        <v>0</v>
      </c>
    </row>
    <row r="121" ht="23.45" customHeight="1" spans="1:11">
      <c r="A121" s="5" t="s">
        <v>314</v>
      </c>
      <c r="B121" s="30" t="s">
        <v>315</v>
      </c>
      <c r="C121" s="21">
        <v>90</v>
      </c>
      <c r="D121" s="21">
        <v>90</v>
      </c>
      <c r="E121" s="21">
        <v>0</v>
      </c>
      <c r="F121" s="21">
        <v>0</v>
      </c>
      <c r="G121" s="21">
        <v>0</v>
      </c>
      <c r="H121" s="20">
        <v>0</v>
      </c>
      <c r="I121" s="20">
        <v>0</v>
      </c>
      <c r="J121" s="20">
        <v>0</v>
      </c>
      <c r="K121" s="20">
        <v>0</v>
      </c>
    </row>
    <row r="122" ht="23.45" customHeight="1" spans="1:11">
      <c r="A122" s="5" t="s">
        <v>316</v>
      </c>
      <c r="B122" s="30" t="s">
        <v>317</v>
      </c>
      <c r="C122" s="21">
        <v>136.61</v>
      </c>
      <c r="D122" s="21">
        <v>136.61</v>
      </c>
      <c r="E122" s="21">
        <v>0</v>
      </c>
      <c r="F122" s="21">
        <v>0</v>
      </c>
      <c r="G122" s="21">
        <v>0</v>
      </c>
      <c r="H122" s="20">
        <v>0</v>
      </c>
      <c r="I122" s="20">
        <v>0</v>
      </c>
      <c r="J122" s="20">
        <v>0</v>
      </c>
      <c r="K122" s="20">
        <v>0</v>
      </c>
    </row>
    <row r="123" ht="23.45" customHeight="1" spans="1:11">
      <c r="A123" s="5" t="s">
        <v>318</v>
      </c>
      <c r="B123" s="30" t="s">
        <v>319</v>
      </c>
      <c r="C123" s="21">
        <v>85.61</v>
      </c>
      <c r="D123" s="21">
        <v>85.61</v>
      </c>
      <c r="E123" s="21">
        <v>0</v>
      </c>
      <c r="F123" s="21">
        <v>0</v>
      </c>
      <c r="G123" s="21">
        <v>0</v>
      </c>
      <c r="H123" s="20">
        <v>0</v>
      </c>
      <c r="I123" s="20">
        <v>0</v>
      </c>
      <c r="J123" s="20">
        <v>0</v>
      </c>
      <c r="K123" s="20">
        <v>0</v>
      </c>
    </row>
    <row r="124" ht="23.45" customHeight="1" spans="1:11">
      <c r="A124" s="5" t="s">
        <v>320</v>
      </c>
      <c r="B124" s="30" t="s">
        <v>321</v>
      </c>
      <c r="C124" s="21">
        <v>51</v>
      </c>
      <c r="D124" s="21">
        <v>51</v>
      </c>
      <c r="E124" s="21">
        <v>0</v>
      </c>
      <c r="F124" s="21">
        <v>0</v>
      </c>
      <c r="G124" s="21">
        <v>0</v>
      </c>
      <c r="H124" s="20">
        <v>0</v>
      </c>
      <c r="I124" s="20">
        <v>0</v>
      </c>
      <c r="J124" s="20">
        <v>0</v>
      </c>
      <c r="K124" s="20">
        <v>0</v>
      </c>
    </row>
    <row r="125" ht="23.45" customHeight="1" spans="1:11">
      <c r="A125" s="5" t="s">
        <v>322</v>
      </c>
      <c r="B125" s="30" t="s">
        <v>323</v>
      </c>
      <c r="C125" s="21">
        <v>1815.6</v>
      </c>
      <c r="D125" s="21">
        <v>1645.6</v>
      </c>
      <c r="E125" s="21">
        <v>70</v>
      </c>
      <c r="F125" s="21">
        <v>0</v>
      </c>
      <c r="G125" s="21">
        <v>50</v>
      </c>
      <c r="H125" s="20">
        <v>50</v>
      </c>
      <c r="I125" s="20">
        <v>0</v>
      </c>
      <c r="J125" s="20">
        <v>0</v>
      </c>
      <c r="K125" s="20">
        <v>0</v>
      </c>
    </row>
    <row r="126" ht="23.45" customHeight="1" spans="1:11">
      <c r="A126" s="5" t="s">
        <v>324</v>
      </c>
      <c r="B126" s="30" t="s">
        <v>325</v>
      </c>
      <c r="C126" s="21">
        <v>1815.6</v>
      </c>
      <c r="D126" s="21">
        <v>1645.6</v>
      </c>
      <c r="E126" s="21">
        <v>70</v>
      </c>
      <c r="F126" s="21">
        <v>0</v>
      </c>
      <c r="G126" s="21">
        <v>50</v>
      </c>
      <c r="H126" s="20">
        <v>50</v>
      </c>
      <c r="I126" s="20">
        <v>0</v>
      </c>
      <c r="J126" s="20">
        <v>0</v>
      </c>
      <c r="K126" s="20">
        <v>0</v>
      </c>
    </row>
    <row r="127" ht="23.45" customHeight="1" spans="1:11">
      <c r="A127" s="5" t="s">
        <v>326</v>
      </c>
      <c r="B127" s="30" t="s">
        <v>327</v>
      </c>
      <c r="C127" s="21">
        <v>1815.6</v>
      </c>
      <c r="D127" s="21">
        <v>1645.6</v>
      </c>
      <c r="E127" s="21">
        <v>70</v>
      </c>
      <c r="F127" s="21">
        <v>0</v>
      </c>
      <c r="G127" s="21">
        <v>50</v>
      </c>
      <c r="H127" s="20">
        <v>50</v>
      </c>
      <c r="I127" s="20">
        <v>0</v>
      </c>
      <c r="J127" s="20">
        <v>0</v>
      </c>
      <c r="K127" s="20">
        <v>0</v>
      </c>
    </row>
    <row r="128" ht="23.45" customHeight="1" spans="1:11">
      <c r="A128" s="5" t="s">
        <v>328</v>
      </c>
      <c r="B128" s="30" t="s">
        <v>329</v>
      </c>
      <c r="C128" s="21">
        <v>60</v>
      </c>
      <c r="D128" s="21">
        <v>60</v>
      </c>
      <c r="E128" s="21">
        <v>0</v>
      </c>
      <c r="F128" s="21">
        <v>0</v>
      </c>
      <c r="G128" s="21">
        <v>0</v>
      </c>
      <c r="H128" s="20">
        <v>0</v>
      </c>
      <c r="I128" s="20">
        <v>0</v>
      </c>
      <c r="J128" s="20">
        <v>0</v>
      </c>
      <c r="K128" s="20">
        <v>0</v>
      </c>
    </row>
    <row r="129" ht="23.45" customHeight="1" spans="1:11">
      <c r="A129" s="5" t="s">
        <v>330</v>
      </c>
      <c r="B129" s="30" t="s">
        <v>331</v>
      </c>
      <c r="C129" s="21">
        <v>60</v>
      </c>
      <c r="D129" s="21">
        <v>60</v>
      </c>
      <c r="E129" s="21">
        <v>0</v>
      </c>
      <c r="F129" s="21">
        <v>0</v>
      </c>
      <c r="G129" s="21">
        <v>0</v>
      </c>
      <c r="H129" s="20">
        <v>0</v>
      </c>
      <c r="I129" s="20">
        <v>0</v>
      </c>
      <c r="J129" s="20">
        <v>0</v>
      </c>
      <c r="K129" s="20">
        <v>0</v>
      </c>
    </row>
    <row r="130" ht="23.45" customHeight="1" spans="1:11">
      <c r="A130" s="5" t="s">
        <v>332</v>
      </c>
      <c r="B130" s="30" t="s">
        <v>333</v>
      </c>
      <c r="C130" s="21">
        <v>60</v>
      </c>
      <c r="D130" s="21">
        <v>60</v>
      </c>
      <c r="E130" s="21">
        <v>0</v>
      </c>
      <c r="F130" s="21">
        <v>0</v>
      </c>
      <c r="G130" s="21">
        <v>0</v>
      </c>
      <c r="H130" s="20">
        <v>0</v>
      </c>
      <c r="I130" s="20">
        <v>0</v>
      </c>
      <c r="J130" s="20">
        <v>0</v>
      </c>
      <c r="K130" s="20">
        <v>0</v>
      </c>
    </row>
    <row r="131" ht="23.45" customHeight="1" spans="1:11">
      <c r="A131" s="5" t="s">
        <v>334</v>
      </c>
      <c r="B131" s="30" t="s">
        <v>335</v>
      </c>
      <c r="C131" s="21">
        <v>149.7</v>
      </c>
      <c r="D131" s="21">
        <v>149.7</v>
      </c>
      <c r="E131" s="21">
        <v>0</v>
      </c>
      <c r="F131" s="21">
        <v>0</v>
      </c>
      <c r="G131" s="21">
        <v>0</v>
      </c>
      <c r="H131" s="20">
        <v>0</v>
      </c>
      <c r="I131" s="20">
        <v>0</v>
      </c>
      <c r="J131" s="20">
        <v>0</v>
      </c>
      <c r="K131" s="20">
        <v>0</v>
      </c>
    </row>
    <row r="132" ht="23.45" customHeight="1" spans="1:11">
      <c r="A132" s="5" t="s">
        <v>336</v>
      </c>
      <c r="B132" s="30" t="s">
        <v>337</v>
      </c>
      <c r="C132" s="21">
        <v>31</v>
      </c>
      <c r="D132" s="21">
        <v>31</v>
      </c>
      <c r="E132" s="21">
        <v>0</v>
      </c>
      <c r="F132" s="21">
        <v>0</v>
      </c>
      <c r="G132" s="21">
        <v>0</v>
      </c>
      <c r="H132" s="20">
        <v>0</v>
      </c>
      <c r="I132" s="20">
        <v>0</v>
      </c>
      <c r="J132" s="20">
        <v>0</v>
      </c>
      <c r="K132" s="20">
        <v>0</v>
      </c>
    </row>
    <row r="133" ht="23.45" customHeight="1" spans="1:11">
      <c r="A133" s="5" t="s">
        <v>338</v>
      </c>
      <c r="B133" s="30" t="s">
        <v>339</v>
      </c>
      <c r="C133" s="21">
        <v>31</v>
      </c>
      <c r="D133" s="21">
        <v>31</v>
      </c>
      <c r="E133" s="21">
        <v>0</v>
      </c>
      <c r="F133" s="21">
        <v>0</v>
      </c>
      <c r="G133" s="21">
        <v>0</v>
      </c>
      <c r="H133" s="20">
        <v>0</v>
      </c>
      <c r="I133" s="20">
        <v>0</v>
      </c>
      <c r="J133" s="20">
        <v>0</v>
      </c>
      <c r="K133" s="20">
        <v>0</v>
      </c>
    </row>
    <row r="134" ht="23.45" customHeight="1" spans="1:11">
      <c r="A134" s="5" t="s">
        <v>340</v>
      </c>
      <c r="B134" s="30" t="s">
        <v>341</v>
      </c>
      <c r="C134" s="21">
        <v>93.7</v>
      </c>
      <c r="D134" s="21">
        <v>93.7</v>
      </c>
      <c r="E134" s="21">
        <v>0</v>
      </c>
      <c r="F134" s="21">
        <v>0</v>
      </c>
      <c r="G134" s="21">
        <v>0</v>
      </c>
      <c r="H134" s="20">
        <v>0</v>
      </c>
      <c r="I134" s="20">
        <v>0</v>
      </c>
      <c r="J134" s="20">
        <v>0</v>
      </c>
      <c r="K134" s="20">
        <v>0</v>
      </c>
    </row>
    <row r="135" ht="23.45" customHeight="1" spans="1:11">
      <c r="A135" s="5" t="s">
        <v>342</v>
      </c>
      <c r="B135" s="30" t="s">
        <v>343</v>
      </c>
      <c r="C135" s="21">
        <v>93.7</v>
      </c>
      <c r="D135" s="21">
        <v>93.7</v>
      </c>
      <c r="E135" s="21">
        <v>0</v>
      </c>
      <c r="F135" s="21">
        <v>0</v>
      </c>
      <c r="G135" s="21">
        <v>0</v>
      </c>
      <c r="H135" s="20">
        <v>0</v>
      </c>
      <c r="I135" s="20">
        <v>0</v>
      </c>
      <c r="J135" s="20">
        <v>0</v>
      </c>
      <c r="K135" s="20">
        <v>0</v>
      </c>
    </row>
    <row r="136" ht="23.45" customHeight="1" spans="1:11">
      <c r="A136" s="5" t="s">
        <v>344</v>
      </c>
      <c r="B136" s="30" t="s">
        <v>345</v>
      </c>
      <c r="C136" s="21">
        <v>25</v>
      </c>
      <c r="D136" s="21">
        <v>25</v>
      </c>
      <c r="E136" s="21">
        <v>0</v>
      </c>
      <c r="F136" s="21">
        <v>0</v>
      </c>
      <c r="G136" s="21">
        <v>0</v>
      </c>
      <c r="H136" s="20">
        <v>0</v>
      </c>
      <c r="I136" s="20">
        <v>0</v>
      </c>
      <c r="J136" s="20">
        <v>0</v>
      </c>
      <c r="K136" s="20">
        <v>0</v>
      </c>
    </row>
    <row r="137" ht="23.45" customHeight="1" spans="1:11">
      <c r="A137" s="5" t="s">
        <v>346</v>
      </c>
      <c r="B137" s="30" t="s">
        <v>347</v>
      </c>
      <c r="C137" s="21">
        <v>25</v>
      </c>
      <c r="D137" s="21">
        <v>25</v>
      </c>
      <c r="E137" s="21">
        <v>0</v>
      </c>
      <c r="F137" s="21">
        <v>0</v>
      </c>
      <c r="G137" s="21">
        <v>0</v>
      </c>
      <c r="H137" s="20">
        <v>0</v>
      </c>
      <c r="I137" s="20">
        <v>0</v>
      </c>
      <c r="J137" s="20">
        <v>0</v>
      </c>
      <c r="K137" s="20">
        <v>0</v>
      </c>
    </row>
    <row r="138" ht="23.45" customHeight="1" spans="1:11">
      <c r="A138" s="5" t="s">
        <v>348</v>
      </c>
      <c r="B138" s="30" t="s">
        <v>349</v>
      </c>
      <c r="C138" s="21">
        <v>27.62</v>
      </c>
      <c r="D138" s="21">
        <v>27.62</v>
      </c>
      <c r="E138" s="21">
        <v>0</v>
      </c>
      <c r="F138" s="21">
        <v>0</v>
      </c>
      <c r="G138" s="21">
        <v>0</v>
      </c>
      <c r="H138" s="20">
        <v>0</v>
      </c>
      <c r="I138" s="20">
        <v>0</v>
      </c>
      <c r="J138" s="20">
        <v>0</v>
      </c>
      <c r="K138" s="20">
        <v>0</v>
      </c>
    </row>
    <row r="139" ht="23.45" customHeight="1" spans="1:11">
      <c r="A139" s="5" t="s">
        <v>350</v>
      </c>
      <c r="B139" s="30" t="s">
        <v>351</v>
      </c>
      <c r="C139" s="21">
        <v>27.62</v>
      </c>
      <c r="D139" s="21">
        <v>27.62</v>
      </c>
      <c r="E139" s="21">
        <v>0</v>
      </c>
      <c r="F139" s="21">
        <v>0</v>
      </c>
      <c r="G139" s="21">
        <v>0</v>
      </c>
      <c r="H139" s="20">
        <v>0</v>
      </c>
      <c r="I139" s="20">
        <v>0</v>
      </c>
      <c r="J139" s="20">
        <v>0</v>
      </c>
      <c r="K139" s="20">
        <v>0</v>
      </c>
    </row>
    <row r="140" ht="23.45" customHeight="1" spans="1:11">
      <c r="A140" s="5" t="s">
        <v>352</v>
      </c>
      <c r="B140" s="30" t="s">
        <v>353</v>
      </c>
      <c r="C140" s="21">
        <v>27.62</v>
      </c>
      <c r="D140" s="21">
        <v>27.62</v>
      </c>
      <c r="E140" s="21">
        <v>0</v>
      </c>
      <c r="F140" s="21">
        <v>0</v>
      </c>
      <c r="G140" s="21">
        <v>0</v>
      </c>
      <c r="H140" s="20">
        <v>0</v>
      </c>
      <c r="I140" s="20">
        <v>0</v>
      </c>
      <c r="J140" s="20">
        <v>0</v>
      </c>
      <c r="K140" s="20">
        <v>0</v>
      </c>
    </row>
    <row r="141" ht="23.45" customHeight="1" spans="1:11">
      <c r="A141" s="5" t="s">
        <v>354</v>
      </c>
      <c r="B141" s="30" t="s">
        <v>355</v>
      </c>
      <c r="C141" s="21">
        <v>1531</v>
      </c>
      <c r="D141" s="21">
        <v>1531</v>
      </c>
      <c r="E141" s="21">
        <v>0</v>
      </c>
      <c r="F141" s="21">
        <v>0</v>
      </c>
      <c r="G141" s="21">
        <v>0</v>
      </c>
      <c r="H141" s="20">
        <v>0</v>
      </c>
      <c r="I141" s="20">
        <v>0</v>
      </c>
      <c r="J141" s="20">
        <v>0</v>
      </c>
      <c r="K141" s="20">
        <v>0</v>
      </c>
    </row>
    <row r="142" ht="23.45" customHeight="1" spans="1:11">
      <c r="A142" s="5" t="s">
        <v>356</v>
      </c>
      <c r="B142" s="30" t="s">
        <v>357</v>
      </c>
      <c r="C142" s="21">
        <v>1531</v>
      </c>
      <c r="D142" s="21">
        <v>1531</v>
      </c>
      <c r="E142" s="21">
        <v>0</v>
      </c>
      <c r="F142" s="21">
        <v>0</v>
      </c>
      <c r="G142" s="21">
        <v>0</v>
      </c>
      <c r="H142" s="20">
        <v>0</v>
      </c>
      <c r="I142" s="20">
        <v>0</v>
      </c>
      <c r="J142" s="20">
        <v>0</v>
      </c>
      <c r="K142" s="20">
        <v>0</v>
      </c>
    </row>
    <row r="143" ht="23.45" customHeight="1" spans="1:11">
      <c r="A143" s="5" t="s">
        <v>358</v>
      </c>
      <c r="B143" s="30" t="s">
        <v>359</v>
      </c>
      <c r="C143" s="21">
        <v>1526.86</v>
      </c>
      <c r="D143" s="21">
        <v>1526.86</v>
      </c>
      <c r="E143" s="21">
        <v>0</v>
      </c>
      <c r="F143" s="21">
        <v>0</v>
      </c>
      <c r="G143" s="21">
        <v>0</v>
      </c>
      <c r="H143" s="20">
        <v>0</v>
      </c>
      <c r="I143" s="20">
        <v>0</v>
      </c>
      <c r="J143" s="20">
        <v>0</v>
      </c>
      <c r="K143" s="20">
        <v>0</v>
      </c>
    </row>
    <row r="144" ht="23.45" customHeight="1" spans="1:11">
      <c r="A144" s="5" t="s">
        <v>360</v>
      </c>
      <c r="B144" s="30" t="s">
        <v>361</v>
      </c>
      <c r="C144" s="21">
        <v>4.14</v>
      </c>
      <c r="D144" s="21">
        <v>4.14</v>
      </c>
      <c r="E144" s="21">
        <v>0</v>
      </c>
      <c r="F144" s="21">
        <v>0</v>
      </c>
      <c r="G144" s="21">
        <v>0</v>
      </c>
      <c r="H144" s="20">
        <v>0</v>
      </c>
      <c r="I144" s="20">
        <v>0</v>
      </c>
      <c r="J144" s="20">
        <v>0</v>
      </c>
      <c r="K144" s="20">
        <v>0</v>
      </c>
    </row>
    <row r="145" ht="23.45" customHeight="1" spans="1:11">
      <c r="A145" s="5" t="s">
        <v>362</v>
      </c>
      <c r="B145" s="30" t="s">
        <v>363</v>
      </c>
      <c r="C145" s="21">
        <v>111.4</v>
      </c>
      <c r="D145" s="21">
        <v>111.4</v>
      </c>
      <c r="E145" s="21">
        <v>0</v>
      </c>
      <c r="F145" s="21">
        <v>0</v>
      </c>
      <c r="G145" s="21">
        <v>0</v>
      </c>
      <c r="H145" s="20">
        <v>0</v>
      </c>
      <c r="I145" s="20">
        <v>0</v>
      </c>
      <c r="J145" s="20">
        <v>0</v>
      </c>
      <c r="K145" s="20">
        <v>0</v>
      </c>
    </row>
    <row r="146" ht="23.45" customHeight="1" spans="1:11">
      <c r="A146" s="5" t="s">
        <v>364</v>
      </c>
      <c r="B146" s="30" t="s">
        <v>365</v>
      </c>
      <c r="C146" s="21">
        <v>11.4</v>
      </c>
      <c r="D146" s="21">
        <v>11.4</v>
      </c>
      <c r="E146" s="21">
        <v>0</v>
      </c>
      <c r="F146" s="21">
        <v>0</v>
      </c>
      <c r="G146" s="21">
        <v>0</v>
      </c>
      <c r="H146" s="20">
        <v>0</v>
      </c>
      <c r="I146" s="20">
        <v>0</v>
      </c>
      <c r="J146" s="20">
        <v>0</v>
      </c>
      <c r="K146" s="20">
        <v>0</v>
      </c>
    </row>
    <row r="147" ht="23.45" customHeight="1" spans="1:11">
      <c r="A147" s="5" t="s">
        <v>366</v>
      </c>
      <c r="B147" s="30" t="s">
        <v>367</v>
      </c>
      <c r="C147" s="21">
        <v>11.4</v>
      </c>
      <c r="D147" s="21">
        <v>11.4</v>
      </c>
      <c r="E147" s="21">
        <v>0</v>
      </c>
      <c r="F147" s="21">
        <v>0</v>
      </c>
      <c r="G147" s="21">
        <v>0</v>
      </c>
      <c r="H147" s="20">
        <v>0</v>
      </c>
      <c r="I147" s="20">
        <v>0</v>
      </c>
      <c r="J147" s="20">
        <v>0</v>
      </c>
      <c r="K147" s="20">
        <v>0</v>
      </c>
    </row>
    <row r="148" ht="23.45" customHeight="1" spans="1:11">
      <c r="A148" s="5" t="s">
        <v>368</v>
      </c>
      <c r="B148" s="30" t="s">
        <v>369</v>
      </c>
      <c r="C148" s="21">
        <v>100</v>
      </c>
      <c r="D148" s="21">
        <v>100</v>
      </c>
      <c r="E148" s="21">
        <v>0</v>
      </c>
      <c r="F148" s="21">
        <v>0</v>
      </c>
      <c r="G148" s="21">
        <v>0</v>
      </c>
      <c r="H148" s="20">
        <v>0</v>
      </c>
      <c r="I148" s="20">
        <v>0</v>
      </c>
      <c r="J148" s="20">
        <v>0</v>
      </c>
      <c r="K148" s="20">
        <v>0</v>
      </c>
    </row>
    <row r="149" ht="23.45" customHeight="1" spans="1:11">
      <c r="A149" s="5" t="s">
        <v>370</v>
      </c>
      <c r="B149" s="30" t="s">
        <v>371</v>
      </c>
      <c r="C149" s="21">
        <v>100</v>
      </c>
      <c r="D149" s="21">
        <v>100</v>
      </c>
      <c r="E149" s="21">
        <v>0</v>
      </c>
      <c r="F149" s="21">
        <v>0</v>
      </c>
      <c r="G149" s="21">
        <v>0</v>
      </c>
      <c r="H149" s="20">
        <v>0</v>
      </c>
      <c r="I149" s="20">
        <v>0</v>
      </c>
      <c r="J149" s="20">
        <v>0</v>
      </c>
      <c r="K149" s="20">
        <v>0</v>
      </c>
    </row>
    <row r="150" ht="23.45" customHeight="1" spans="1:11">
      <c r="A150" s="5" t="s">
        <v>372</v>
      </c>
      <c r="B150" s="30" t="s">
        <v>373</v>
      </c>
      <c r="C150" s="21">
        <v>34.94</v>
      </c>
      <c r="D150" s="21">
        <v>34.94</v>
      </c>
      <c r="E150" s="21">
        <v>0</v>
      </c>
      <c r="F150" s="21">
        <v>0</v>
      </c>
      <c r="G150" s="21">
        <v>0</v>
      </c>
      <c r="H150" s="20">
        <v>0</v>
      </c>
      <c r="I150" s="20">
        <v>0</v>
      </c>
      <c r="J150" s="20">
        <v>0</v>
      </c>
      <c r="K150" s="20">
        <v>0</v>
      </c>
    </row>
    <row r="151" ht="23.45" customHeight="1" spans="1:11">
      <c r="A151" s="5" t="s">
        <v>374</v>
      </c>
      <c r="B151" s="30" t="s">
        <v>375</v>
      </c>
      <c r="C151" s="21">
        <v>34.94</v>
      </c>
      <c r="D151" s="21">
        <v>34.94</v>
      </c>
      <c r="E151" s="21">
        <v>0</v>
      </c>
      <c r="F151" s="21">
        <v>0</v>
      </c>
      <c r="G151" s="21">
        <v>0</v>
      </c>
      <c r="H151" s="20">
        <v>0</v>
      </c>
      <c r="I151" s="20">
        <v>0</v>
      </c>
      <c r="J151" s="20">
        <v>0</v>
      </c>
      <c r="K151" s="20">
        <v>0</v>
      </c>
    </row>
    <row r="152" ht="23.45" customHeight="1" spans="1:11">
      <c r="A152" s="5" t="s">
        <v>376</v>
      </c>
      <c r="B152" s="30" t="s">
        <v>377</v>
      </c>
      <c r="C152" s="21">
        <v>34.94</v>
      </c>
      <c r="D152" s="21">
        <v>34.94</v>
      </c>
      <c r="E152" s="21">
        <v>0</v>
      </c>
      <c r="F152" s="21">
        <v>0</v>
      </c>
      <c r="G152" s="21">
        <v>0</v>
      </c>
      <c r="H152" s="20">
        <v>0</v>
      </c>
      <c r="I152" s="20">
        <v>0</v>
      </c>
      <c r="J152" s="20">
        <v>0</v>
      </c>
      <c r="K152" s="20">
        <v>0</v>
      </c>
    </row>
    <row r="153" ht="23.45" customHeight="1" spans="1:11">
      <c r="A153" s="5" t="s">
        <v>378</v>
      </c>
      <c r="B153" s="30" t="s">
        <v>379</v>
      </c>
      <c r="C153" s="21">
        <v>1469.42</v>
      </c>
      <c r="D153" s="21">
        <v>1469.42</v>
      </c>
      <c r="E153" s="21">
        <v>0</v>
      </c>
      <c r="F153" s="21">
        <v>0</v>
      </c>
      <c r="G153" s="21">
        <v>0</v>
      </c>
      <c r="H153" s="20">
        <v>0</v>
      </c>
      <c r="I153" s="20">
        <v>0</v>
      </c>
      <c r="J153" s="20">
        <v>0</v>
      </c>
      <c r="K153" s="20">
        <v>0</v>
      </c>
    </row>
    <row r="154" ht="23.45" customHeight="1" spans="1:11">
      <c r="A154" s="5" t="s">
        <v>380</v>
      </c>
      <c r="B154" s="30" t="s">
        <v>381</v>
      </c>
      <c r="C154" s="21">
        <v>1469.42</v>
      </c>
      <c r="D154" s="21">
        <v>1469.42</v>
      </c>
      <c r="E154" s="21">
        <v>0</v>
      </c>
      <c r="F154" s="21">
        <v>0</v>
      </c>
      <c r="G154" s="21">
        <v>0</v>
      </c>
      <c r="H154" s="20">
        <v>0</v>
      </c>
      <c r="I154" s="20">
        <v>0</v>
      </c>
      <c r="J154" s="20">
        <v>0</v>
      </c>
      <c r="K154" s="20">
        <v>0</v>
      </c>
    </row>
    <row r="155" ht="23.45" customHeight="1" spans="1:11">
      <c r="A155" s="5" t="s">
        <v>382</v>
      </c>
      <c r="B155" s="30" t="s">
        <v>383</v>
      </c>
      <c r="C155" s="21">
        <v>1469.42</v>
      </c>
      <c r="D155" s="21">
        <v>1469.42</v>
      </c>
      <c r="E155" s="21">
        <v>0</v>
      </c>
      <c r="F155" s="21">
        <v>0</v>
      </c>
      <c r="G155" s="21">
        <v>0</v>
      </c>
      <c r="H155" s="20">
        <v>0</v>
      </c>
      <c r="I155" s="20">
        <v>0</v>
      </c>
      <c r="J155" s="20">
        <v>0</v>
      </c>
      <c r="K155" s="20">
        <v>0</v>
      </c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5"/>
  <sheetViews>
    <sheetView showGridLines="0" showZeros="0" workbookViewId="0">
      <selection activeCell="A1" sqref="A1:E1"/>
    </sheetView>
  </sheetViews>
  <sheetFormatPr defaultColWidth="9.16666666666667" defaultRowHeight="12.75" customHeight="1" outlineLevelCol="6"/>
  <cols>
    <col min="1" max="1" width="21.1666666666667" customWidth="1"/>
    <col min="2" max="2" width="43" customWidth="1"/>
    <col min="3" max="3" width="32.1666666666667" customWidth="1"/>
    <col min="4" max="5" width="30" customWidth="1"/>
  </cols>
  <sheetData>
    <row r="1" ht="42.75" customHeight="1" spans="1:5">
      <c r="A1" s="1" t="s">
        <v>384</v>
      </c>
      <c r="B1" s="1"/>
      <c r="C1" s="1"/>
      <c r="D1" s="1"/>
      <c r="E1" s="1"/>
    </row>
    <row r="2" ht="20.1" customHeight="1" spans="1:5">
      <c r="A2" s="12" t="s">
        <v>17</v>
      </c>
      <c r="B2" s="13"/>
      <c r="C2" s="14"/>
      <c r="D2" s="22"/>
      <c r="E2" s="23" t="s">
        <v>74</v>
      </c>
    </row>
    <row r="3" ht="16.15" customHeight="1" spans="1:5">
      <c r="A3" s="15" t="s">
        <v>75</v>
      </c>
      <c r="B3" s="29" t="s">
        <v>76</v>
      </c>
      <c r="C3" s="29" t="s">
        <v>77</v>
      </c>
      <c r="D3" s="15" t="s">
        <v>385</v>
      </c>
      <c r="E3" s="15" t="s">
        <v>386</v>
      </c>
    </row>
    <row r="4" ht="13.9" customHeight="1" spans="1:5">
      <c r="A4" s="15"/>
      <c r="B4" s="16"/>
      <c r="C4" s="16"/>
      <c r="D4" s="15"/>
      <c r="E4" s="15"/>
    </row>
    <row r="5" ht="20.1" customHeight="1" spans="1:5">
      <c r="A5" s="16" t="s">
        <v>85</v>
      </c>
      <c r="B5" s="17" t="s">
        <v>85</v>
      </c>
      <c r="C5" s="17">
        <v>1</v>
      </c>
      <c r="D5" s="18">
        <v>2</v>
      </c>
      <c r="E5" s="19">
        <v>3</v>
      </c>
    </row>
    <row r="6" ht="23.45" customHeight="1" spans="1:5">
      <c r="A6" s="5"/>
      <c r="B6" s="30" t="s">
        <v>77</v>
      </c>
      <c r="C6" s="21">
        <v>91351.45</v>
      </c>
      <c r="D6" s="21">
        <v>51751.39</v>
      </c>
      <c r="E6" s="20">
        <v>39600.06</v>
      </c>
    </row>
    <row r="7" ht="23.45" customHeight="1" spans="1:6">
      <c r="A7" s="5" t="s">
        <v>86</v>
      </c>
      <c r="B7" s="30" t="s">
        <v>87</v>
      </c>
      <c r="C7" s="21">
        <v>34464.48</v>
      </c>
      <c r="D7" s="21">
        <v>17500.96</v>
      </c>
      <c r="E7" s="20">
        <v>16963.52</v>
      </c>
      <c r="F7" s="10"/>
    </row>
    <row r="8" ht="23.45" customHeight="1" spans="1:7">
      <c r="A8" s="5" t="s">
        <v>88</v>
      </c>
      <c r="B8" s="30" t="s">
        <v>89</v>
      </c>
      <c r="C8" s="21">
        <v>2995.34</v>
      </c>
      <c r="D8" s="21">
        <v>2527.68</v>
      </c>
      <c r="E8" s="20">
        <v>467.66</v>
      </c>
      <c r="G8" s="10"/>
    </row>
    <row r="9" ht="23.45" customHeight="1" spans="1:7">
      <c r="A9" s="5" t="s">
        <v>90</v>
      </c>
      <c r="B9" s="30" t="s">
        <v>91</v>
      </c>
      <c r="C9" s="21">
        <v>2395.07</v>
      </c>
      <c r="D9" s="21">
        <v>2326.07</v>
      </c>
      <c r="E9" s="20">
        <v>69</v>
      </c>
      <c r="G9" s="10"/>
    </row>
    <row r="10" ht="23.45" customHeight="1" spans="1:5">
      <c r="A10" s="5" t="s">
        <v>92</v>
      </c>
      <c r="B10" s="30" t="s">
        <v>93</v>
      </c>
      <c r="C10" s="21">
        <v>329.26</v>
      </c>
      <c r="D10" s="21">
        <v>0</v>
      </c>
      <c r="E10" s="20">
        <v>329.26</v>
      </c>
    </row>
    <row r="11" ht="23.45" customHeight="1" spans="1:5">
      <c r="A11" s="5" t="s">
        <v>94</v>
      </c>
      <c r="B11" s="30" t="s">
        <v>95</v>
      </c>
      <c r="C11" s="21">
        <v>30</v>
      </c>
      <c r="D11" s="21">
        <v>0</v>
      </c>
      <c r="E11" s="20">
        <v>30</v>
      </c>
    </row>
    <row r="12" ht="23.45" customHeight="1" spans="1:5">
      <c r="A12" s="5" t="s">
        <v>96</v>
      </c>
      <c r="B12" s="30" t="s">
        <v>97</v>
      </c>
      <c r="C12" s="21">
        <v>39</v>
      </c>
      <c r="D12" s="21">
        <v>0</v>
      </c>
      <c r="E12" s="20">
        <v>39</v>
      </c>
    </row>
    <row r="13" ht="23.45" customHeight="1" spans="1:5">
      <c r="A13" s="5" t="s">
        <v>98</v>
      </c>
      <c r="B13" s="30" t="s">
        <v>99</v>
      </c>
      <c r="C13" s="21">
        <v>202.01</v>
      </c>
      <c r="D13" s="21">
        <v>201.61</v>
      </c>
      <c r="E13" s="20">
        <v>0.4</v>
      </c>
    </row>
    <row r="14" ht="23.45" customHeight="1" spans="1:5">
      <c r="A14" s="5" t="s">
        <v>100</v>
      </c>
      <c r="B14" s="30" t="s">
        <v>101</v>
      </c>
      <c r="C14" s="21">
        <v>1057.84</v>
      </c>
      <c r="D14" s="21">
        <v>644.66</v>
      </c>
      <c r="E14" s="20">
        <v>413.18</v>
      </c>
    </row>
    <row r="15" ht="23.45" customHeight="1" spans="1:5">
      <c r="A15" s="5" t="s">
        <v>102</v>
      </c>
      <c r="B15" s="30" t="s">
        <v>103</v>
      </c>
      <c r="C15" s="21">
        <v>519.94</v>
      </c>
      <c r="D15" s="21">
        <v>517.74</v>
      </c>
      <c r="E15" s="20">
        <v>2.2</v>
      </c>
    </row>
    <row r="16" ht="23.45" customHeight="1" spans="1:5">
      <c r="A16" s="5" t="s">
        <v>104</v>
      </c>
      <c r="B16" s="30" t="s">
        <v>105</v>
      </c>
      <c r="C16" s="21">
        <v>515.9</v>
      </c>
      <c r="D16" s="21">
        <v>126.92</v>
      </c>
      <c r="E16" s="20">
        <v>388.98</v>
      </c>
    </row>
    <row r="17" ht="23.45" customHeight="1" spans="1:5">
      <c r="A17" s="5" t="s">
        <v>106</v>
      </c>
      <c r="B17" s="30" t="s">
        <v>107</v>
      </c>
      <c r="C17" s="21">
        <v>3</v>
      </c>
      <c r="D17" s="21">
        <v>0</v>
      </c>
      <c r="E17" s="20">
        <v>3</v>
      </c>
    </row>
    <row r="18" ht="23.45" customHeight="1" spans="1:5">
      <c r="A18" s="5" t="s">
        <v>108</v>
      </c>
      <c r="B18" s="30" t="s">
        <v>109</v>
      </c>
      <c r="C18" s="21">
        <v>19</v>
      </c>
      <c r="D18" s="21">
        <v>0</v>
      </c>
      <c r="E18" s="20">
        <v>19</v>
      </c>
    </row>
    <row r="19" ht="23.45" customHeight="1" spans="1:5">
      <c r="A19" s="5" t="s">
        <v>110</v>
      </c>
      <c r="B19" s="30" t="s">
        <v>111</v>
      </c>
      <c r="C19" s="21">
        <v>7436.02</v>
      </c>
      <c r="D19" s="21">
        <v>3101.89</v>
      </c>
      <c r="E19" s="20">
        <v>4334.13</v>
      </c>
    </row>
    <row r="20" ht="23.45" customHeight="1" spans="1:5">
      <c r="A20" s="5" t="s">
        <v>112</v>
      </c>
      <c r="B20" s="30" t="s">
        <v>113</v>
      </c>
      <c r="C20" s="21">
        <v>3983.91</v>
      </c>
      <c r="D20" s="21">
        <v>2743.3</v>
      </c>
      <c r="E20" s="20">
        <v>1240.61</v>
      </c>
    </row>
    <row r="21" ht="23.45" customHeight="1" spans="1:5">
      <c r="A21" s="5" t="s">
        <v>114</v>
      </c>
      <c r="B21" s="30" t="s">
        <v>115</v>
      </c>
      <c r="C21" s="21">
        <v>3080.44</v>
      </c>
      <c r="D21" s="21">
        <v>182.07</v>
      </c>
      <c r="E21" s="20">
        <v>2898.37</v>
      </c>
    </row>
    <row r="22" ht="23.45" customHeight="1" spans="1:5">
      <c r="A22" s="5" t="s">
        <v>116</v>
      </c>
      <c r="B22" s="30" t="s">
        <v>117</v>
      </c>
      <c r="C22" s="21">
        <v>97</v>
      </c>
      <c r="D22" s="21">
        <v>0</v>
      </c>
      <c r="E22" s="20">
        <v>97</v>
      </c>
    </row>
    <row r="23" ht="23.45" customHeight="1" spans="1:5">
      <c r="A23" s="5" t="s">
        <v>118</v>
      </c>
      <c r="B23" s="30" t="s">
        <v>119</v>
      </c>
      <c r="C23" s="21">
        <v>274.67</v>
      </c>
      <c r="D23" s="21">
        <v>176.52</v>
      </c>
      <c r="E23" s="20">
        <v>98.15</v>
      </c>
    </row>
    <row r="24" ht="23.45" customHeight="1" spans="1:5">
      <c r="A24" s="5" t="s">
        <v>120</v>
      </c>
      <c r="B24" s="30" t="s">
        <v>121</v>
      </c>
      <c r="C24" s="21">
        <v>882.32</v>
      </c>
      <c r="D24" s="21">
        <v>560.47</v>
      </c>
      <c r="E24" s="20">
        <v>321.85</v>
      </c>
    </row>
    <row r="25" ht="23.45" customHeight="1" spans="1:5">
      <c r="A25" s="5" t="s">
        <v>122</v>
      </c>
      <c r="B25" s="30" t="s">
        <v>123</v>
      </c>
      <c r="C25" s="21">
        <v>561.32</v>
      </c>
      <c r="D25" s="21">
        <v>560.47</v>
      </c>
      <c r="E25" s="20">
        <v>0.85</v>
      </c>
    </row>
    <row r="26" ht="23.45" customHeight="1" spans="1:5">
      <c r="A26" s="5" t="s">
        <v>124</v>
      </c>
      <c r="B26" s="30" t="s">
        <v>125</v>
      </c>
      <c r="C26" s="21">
        <v>261</v>
      </c>
      <c r="D26" s="21">
        <v>0</v>
      </c>
      <c r="E26" s="20">
        <v>261</v>
      </c>
    </row>
    <row r="27" ht="23.45" customHeight="1" spans="1:5">
      <c r="A27" s="5" t="s">
        <v>126</v>
      </c>
      <c r="B27" s="30" t="s">
        <v>127</v>
      </c>
      <c r="C27" s="21">
        <v>60</v>
      </c>
      <c r="D27" s="21">
        <v>0</v>
      </c>
      <c r="E27" s="20">
        <v>60</v>
      </c>
    </row>
    <row r="28" ht="23.45" customHeight="1" spans="1:5">
      <c r="A28" s="5" t="s">
        <v>128</v>
      </c>
      <c r="B28" s="30" t="s">
        <v>129</v>
      </c>
      <c r="C28" s="21">
        <v>5823.43</v>
      </c>
      <c r="D28" s="21">
        <v>1754.43</v>
      </c>
      <c r="E28" s="20">
        <v>4069</v>
      </c>
    </row>
    <row r="29" ht="23.45" customHeight="1" spans="1:5">
      <c r="A29" s="5" t="s">
        <v>130</v>
      </c>
      <c r="B29" s="30" t="s">
        <v>131</v>
      </c>
      <c r="C29" s="21">
        <v>1954.43</v>
      </c>
      <c r="D29" s="21">
        <v>1754.43</v>
      </c>
      <c r="E29" s="20">
        <v>200</v>
      </c>
    </row>
    <row r="30" ht="23.45" customHeight="1" spans="1:5">
      <c r="A30" s="5" t="s">
        <v>132</v>
      </c>
      <c r="B30" s="30" t="s">
        <v>133</v>
      </c>
      <c r="C30" s="21">
        <v>624</v>
      </c>
      <c r="D30" s="21">
        <v>0</v>
      </c>
      <c r="E30" s="20">
        <v>624</v>
      </c>
    </row>
    <row r="31" ht="23.45" customHeight="1" spans="1:5">
      <c r="A31" s="5" t="s">
        <v>134</v>
      </c>
      <c r="B31" s="30" t="s">
        <v>135</v>
      </c>
      <c r="C31" s="21">
        <v>20</v>
      </c>
      <c r="D31" s="21">
        <v>0</v>
      </c>
      <c r="E31" s="20">
        <v>20</v>
      </c>
    </row>
    <row r="32" ht="23.45" customHeight="1" spans="1:5">
      <c r="A32" s="5" t="s">
        <v>136</v>
      </c>
      <c r="B32" s="30" t="s">
        <v>137</v>
      </c>
      <c r="C32" s="21">
        <v>45</v>
      </c>
      <c r="D32" s="21">
        <v>0</v>
      </c>
      <c r="E32" s="20">
        <v>45</v>
      </c>
    </row>
    <row r="33" ht="23.45" customHeight="1" spans="1:5">
      <c r="A33" s="5" t="s">
        <v>138</v>
      </c>
      <c r="B33" s="30" t="s">
        <v>139</v>
      </c>
      <c r="C33" s="21">
        <v>160</v>
      </c>
      <c r="D33" s="21">
        <v>0</v>
      </c>
      <c r="E33" s="20">
        <v>160</v>
      </c>
    </row>
    <row r="34" ht="23.45" customHeight="1" spans="1:5">
      <c r="A34" s="5" t="s">
        <v>140</v>
      </c>
      <c r="B34" s="30" t="s">
        <v>141</v>
      </c>
      <c r="C34" s="21">
        <v>3020</v>
      </c>
      <c r="D34" s="21">
        <v>0</v>
      </c>
      <c r="E34" s="20">
        <v>3020</v>
      </c>
    </row>
    <row r="35" ht="23.45" customHeight="1" spans="1:5">
      <c r="A35" s="5" t="s">
        <v>142</v>
      </c>
      <c r="B35" s="30" t="s">
        <v>143</v>
      </c>
      <c r="C35" s="21">
        <v>2119</v>
      </c>
      <c r="D35" s="21">
        <v>0</v>
      </c>
      <c r="E35" s="20">
        <v>2119</v>
      </c>
    </row>
    <row r="36" ht="23.45" customHeight="1" spans="1:5">
      <c r="A36" s="5" t="s">
        <v>144</v>
      </c>
      <c r="B36" s="30" t="s">
        <v>145</v>
      </c>
      <c r="C36" s="21">
        <v>2119</v>
      </c>
      <c r="D36" s="21">
        <v>0</v>
      </c>
      <c r="E36" s="20">
        <v>2119</v>
      </c>
    </row>
    <row r="37" ht="23.45" customHeight="1" spans="1:5">
      <c r="A37" s="5" t="s">
        <v>146</v>
      </c>
      <c r="B37" s="30" t="s">
        <v>147</v>
      </c>
      <c r="C37" s="21">
        <v>1224.21</v>
      </c>
      <c r="D37" s="21">
        <v>696.56</v>
      </c>
      <c r="E37" s="20">
        <v>527.65</v>
      </c>
    </row>
    <row r="38" ht="23.45" customHeight="1" spans="1:5">
      <c r="A38" s="5" t="s">
        <v>148</v>
      </c>
      <c r="B38" s="30" t="s">
        <v>149</v>
      </c>
      <c r="C38" s="21">
        <v>1178.21</v>
      </c>
      <c r="D38" s="21">
        <v>696.56</v>
      </c>
      <c r="E38" s="20">
        <v>481.65</v>
      </c>
    </row>
    <row r="39" ht="23.45" customHeight="1" spans="1:5">
      <c r="A39" s="5" t="s">
        <v>150</v>
      </c>
      <c r="B39" s="30" t="s">
        <v>151</v>
      </c>
      <c r="C39" s="21">
        <v>46</v>
      </c>
      <c r="D39" s="21">
        <v>0</v>
      </c>
      <c r="E39" s="20">
        <v>46</v>
      </c>
    </row>
    <row r="40" ht="23.45" customHeight="1" spans="1:5">
      <c r="A40" s="5" t="s">
        <v>152</v>
      </c>
      <c r="B40" s="30" t="s">
        <v>153</v>
      </c>
      <c r="C40" s="21">
        <v>1571.1</v>
      </c>
      <c r="D40" s="21">
        <v>900.95</v>
      </c>
      <c r="E40" s="20">
        <v>670.15</v>
      </c>
    </row>
    <row r="41" ht="23.45" customHeight="1" spans="1:5">
      <c r="A41" s="5" t="s">
        <v>154</v>
      </c>
      <c r="B41" s="30" t="s">
        <v>155</v>
      </c>
      <c r="C41" s="21">
        <v>902.1</v>
      </c>
      <c r="D41" s="21">
        <v>900.95</v>
      </c>
      <c r="E41" s="20">
        <v>1.15</v>
      </c>
    </row>
    <row r="42" ht="23.45" customHeight="1" spans="1:5">
      <c r="A42" s="5" t="s">
        <v>156</v>
      </c>
      <c r="B42" s="30" t="s">
        <v>157</v>
      </c>
      <c r="C42" s="21">
        <v>669</v>
      </c>
      <c r="D42" s="21">
        <v>0</v>
      </c>
      <c r="E42" s="20">
        <v>669</v>
      </c>
    </row>
    <row r="43" ht="23.45" customHeight="1" spans="1:5">
      <c r="A43" s="5" t="s">
        <v>158</v>
      </c>
      <c r="B43" s="30" t="s">
        <v>159</v>
      </c>
      <c r="C43" s="21">
        <v>120</v>
      </c>
      <c r="D43" s="21">
        <v>0</v>
      </c>
      <c r="E43" s="20">
        <v>120</v>
      </c>
    </row>
    <row r="44" ht="23.45" customHeight="1" spans="1:5">
      <c r="A44" s="5" t="s">
        <v>160</v>
      </c>
      <c r="B44" s="30" t="s">
        <v>161</v>
      </c>
      <c r="C44" s="21">
        <v>120</v>
      </c>
      <c r="D44" s="21">
        <v>0</v>
      </c>
      <c r="E44" s="20">
        <v>120</v>
      </c>
    </row>
    <row r="45" ht="23.45" customHeight="1" spans="1:5">
      <c r="A45" s="5" t="s">
        <v>162</v>
      </c>
      <c r="B45" s="30" t="s">
        <v>163</v>
      </c>
      <c r="C45" s="21">
        <v>4675.17</v>
      </c>
      <c r="D45" s="21">
        <v>3628.87</v>
      </c>
      <c r="E45" s="20">
        <v>1046.3</v>
      </c>
    </row>
    <row r="46" ht="23.45" customHeight="1" spans="1:5">
      <c r="A46" s="5" t="s">
        <v>164</v>
      </c>
      <c r="B46" s="30" t="s">
        <v>165</v>
      </c>
      <c r="C46" s="21">
        <v>3642.17</v>
      </c>
      <c r="D46" s="21">
        <v>3628.87</v>
      </c>
      <c r="E46" s="20">
        <v>13.3</v>
      </c>
    </row>
    <row r="47" ht="23.45" customHeight="1" spans="1:5">
      <c r="A47" s="5" t="s">
        <v>166</v>
      </c>
      <c r="B47" s="30" t="s">
        <v>167</v>
      </c>
      <c r="C47" s="21">
        <v>591.62</v>
      </c>
      <c r="D47" s="21">
        <v>0</v>
      </c>
      <c r="E47" s="20">
        <v>591.62</v>
      </c>
    </row>
    <row r="48" ht="23.45" customHeight="1" spans="1:5">
      <c r="A48" s="5" t="s">
        <v>168</v>
      </c>
      <c r="B48" s="30" t="s">
        <v>169</v>
      </c>
      <c r="C48" s="21">
        <v>312.39</v>
      </c>
      <c r="D48" s="21">
        <v>0</v>
      </c>
      <c r="E48" s="20">
        <v>312.39</v>
      </c>
    </row>
    <row r="49" ht="23.45" customHeight="1" spans="1:5">
      <c r="A49" s="5" t="s">
        <v>170</v>
      </c>
      <c r="B49" s="30" t="s">
        <v>171</v>
      </c>
      <c r="C49" s="21">
        <v>120.99</v>
      </c>
      <c r="D49" s="21">
        <v>0</v>
      </c>
      <c r="E49" s="20">
        <v>120.99</v>
      </c>
    </row>
    <row r="50" ht="23.45" customHeight="1" spans="1:5">
      <c r="A50" s="5" t="s">
        <v>172</v>
      </c>
      <c r="B50" s="30" t="s">
        <v>173</v>
      </c>
      <c r="C50" s="21">
        <v>8</v>
      </c>
      <c r="D50" s="21">
        <v>0</v>
      </c>
      <c r="E50" s="20">
        <v>8</v>
      </c>
    </row>
    <row r="51" ht="23.45" customHeight="1" spans="1:5">
      <c r="A51" s="5" t="s">
        <v>174</v>
      </c>
      <c r="B51" s="30" t="s">
        <v>175</v>
      </c>
      <c r="C51" s="21">
        <v>1177.17</v>
      </c>
      <c r="D51" s="21">
        <v>397.66</v>
      </c>
      <c r="E51" s="20">
        <v>779.51</v>
      </c>
    </row>
    <row r="52" ht="23.45" customHeight="1" spans="1:5">
      <c r="A52" s="5" t="s">
        <v>176</v>
      </c>
      <c r="B52" s="30" t="s">
        <v>177</v>
      </c>
      <c r="C52" s="21">
        <v>80.65</v>
      </c>
      <c r="D52" s="21">
        <v>80.5</v>
      </c>
      <c r="E52" s="20">
        <v>0.15</v>
      </c>
    </row>
    <row r="53" ht="23.45" customHeight="1" spans="1:5">
      <c r="A53" s="5" t="s">
        <v>178</v>
      </c>
      <c r="B53" s="30" t="s">
        <v>179</v>
      </c>
      <c r="C53" s="21">
        <v>306.39</v>
      </c>
      <c r="D53" s="21">
        <v>7.2</v>
      </c>
      <c r="E53" s="20">
        <v>299.19</v>
      </c>
    </row>
    <row r="54" ht="23.45" customHeight="1" spans="1:5">
      <c r="A54" s="5" t="s">
        <v>180</v>
      </c>
      <c r="B54" s="30" t="s">
        <v>181</v>
      </c>
      <c r="C54" s="21">
        <v>150</v>
      </c>
      <c r="D54" s="21">
        <v>0</v>
      </c>
      <c r="E54" s="20">
        <v>150</v>
      </c>
    </row>
    <row r="55" ht="23.45" customHeight="1" spans="1:5">
      <c r="A55" s="5" t="s">
        <v>182</v>
      </c>
      <c r="B55" s="30" t="s">
        <v>183</v>
      </c>
      <c r="C55" s="21">
        <v>467.17</v>
      </c>
      <c r="D55" s="21">
        <v>309.96</v>
      </c>
      <c r="E55" s="20">
        <v>157.21</v>
      </c>
    </row>
    <row r="56" ht="23.45" customHeight="1" spans="1:5">
      <c r="A56" s="5" t="s">
        <v>184</v>
      </c>
      <c r="B56" s="30" t="s">
        <v>185</v>
      </c>
      <c r="C56" s="21">
        <v>172.96</v>
      </c>
      <c r="D56" s="21">
        <v>0</v>
      </c>
      <c r="E56" s="20">
        <v>172.96</v>
      </c>
    </row>
    <row r="57" ht="23.45" customHeight="1" spans="1:5">
      <c r="A57" s="5" t="s">
        <v>186</v>
      </c>
      <c r="B57" s="30" t="s">
        <v>187</v>
      </c>
      <c r="C57" s="21">
        <v>135.07</v>
      </c>
      <c r="D57" s="21">
        <v>104.02</v>
      </c>
      <c r="E57" s="20">
        <v>31.05</v>
      </c>
    </row>
    <row r="58" ht="23.45" customHeight="1" spans="1:5">
      <c r="A58" s="5" t="s">
        <v>188</v>
      </c>
      <c r="B58" s="30" t="s">
        <v>189</v>
      </c>
      <c r="C58" s="21">
        <v>135.07</v>
      </c>
      <c r="D58" s="21">
        <v>104.02</v>
      </c>
      <c r="E58" s="20">
        <v>31.05</v>
      </c>
    </row>
    <row r="59" ht="23.45" customHeight="1" spans="1:5">
      <c r="A59" s="5" t="s">
        <v>190</v>
      </c>
      <c r="B59" s="30" t="s">
        <v>191</v>
      </c>
      <c r="C59" s="21">
        <v>684.73</v>
      </c>
      <c r="D59" s="21">
        <v>361.92</v>
      </c>
      <c r="E59" s="20">
        <v>322.81</v>
      </c>
    </row>
    <row r="60" ht="23.45" customHeight="1" spans="1:5">
      <c r="A60" s="5" t="s">
        <v>192</v>
      </c>
      <c r="B60" s="30" t="s">
        <v>193</v>
      </c>
      <c r="C60" s="21">
        <v>399.76</v>
      </c>
      <c r="D60" s="21">
        <v>287.95</v>
      </c>
      <c r="E60" s="20">
        <v>111.81</v>
      </c>
    </row>
    <row r="61" ht="23.45" customHeight="1" spans="1:5">
      <c r="A61" s="5" t="s">
        <v>194</v>
      </c>
      <c r="B61" s="30" t="s">
        <v>195</v>
      </c>
      <c r="C61" s="21">
        <v>111.97</v>
      </c>
      <c r="D61" s="21">
        <v>73.97</v>
      </c>
      <c r="E61" s="20">
        <v>38</v>
      </c>
    </row>
    <row r="62" ht="23.45" customHeight="1" spans="1:5">
      <c r="A62" s="5" t="s">
        <v>196</v>
      </c>
      <c r="B62" s="30" t="s">
        <v>197</v>
      </c>
      <c r="C62" s="21">
        <v>19</v>
      </c>
      <c r="D62" s="21">
        <v>0</v>
      </c>
      <c r="E62" s="20">
        <v>19</v>
      </c>
    </row>
    <row r="63" ht="23.45" customHeight="1" spans="1:5">
      <c r="A63" s="5" t="s">
        <v>198</v>
      </c>
      <c r="B63" s="30" t="s">
        <v>199</v>
      </c>
      <c r="C63" s="21">
        <v>154</v>
      </c>
      <c r="D63" s="21">
        <v>0</v>
      </c>
      <c r="E63" s="20">
        <v>154</v>
      </c>
    </row>
    <row r="64" ht="23.45" customHeight="1" spans="1:5">
      <c r="A64" s="5" t="s">
        <v>200</v>
      </c>
      <c r="B64" s="30" t="s">
        <v>201</v>
      </c>
      <c r="C64" s="21">
        <v>396.75</v>
      </c>
      <c r="D64" s="21">
        <v>281.45</v>
      </c>
      <c r="E64" s="20">
        <v>115.3</v>
      </c>
    </row>
    <row r="65" ht="23.45" customHeight="1" spans="1:5">
      <c r="A65" s="5" t="s">
        <v>202</v>
      </c>
      <c r="B65" s="30" t="s">
        <v>203</v>
      </c>
      <c r="C65" s="21">
        <v>268.5</v>
      </c>
      <c r="D65" s="21">
        <v>268.2</v>
      </c>
      <c r="E65" s="20">
        <v>0.3</v>
      </c>
    </row>
    <row r="66" ht="23.45" customHeight="1" spans="1:5">
      <c r="A66" s="5" t="s">
        <v>204</v>
      </c>
      <c r="B66" s="30" t="s">
        <v>205</v>
      </c>
      <c r="C66" s="21">
        <v>104.25</v>
      </c>
      <c r="D66" s="21">
        <v>13.25</v>
      </c>
      <c r="E66" s="20">
        <v>91</v>
      </c>
    </row>
    <row r="67" ht="23.45" customHeight="1" spans="1:5">
      <c r="A67" s="5" t="s">
        <v>206</v>
      </c>
      <c r="B67" s="30" t="s">
        <v>207</v>
      </c>
      <c r="C67" s="21">
        <v>24</v>
      </c>
      <c r="D67" s="21">
        <v>0</v>
      </c>
      <c r="E67" s="20">
        <v>24</v>
      </c>
    </row>
    <row r="68" ht="23.45" customHeight="1" spans="1:5">
      <c r="A68" s="5" t="s">
        <v>208</v>
      </c>
      <c r="B68" s="30" t="s">
        <v>209</v>
      </c>
      <c r="C68" s="21">
        <v>2557.4</v>
      </c>
      <c r="D68" s="21">
        <v>1502.05</v>
      </c>
      <c r="E68" s="20">
        <v>1055.35</v>
      </c>
    </row>
    <row r="69" ht="23.45" customHeight="1" spans="1:5">
      <c r="A69" s="5" t="s">
        <v>210</v>
      </c>
      <c r="B69" s="30" t="s">
        <v>211</v>
      </c>
      <c r="C69" s="21">
        <v>1484.13</v>
      </c>
      <c r="D69" s="21">
        <v>1370.03</v>
      </c>
      <c r="E69" s="20">
        <v>114.1</v>
      </c>
    </row>
    <row r="70" ht="23.45" customHeight="1" spans="1:5">
      <c r="A70" s="5" t="s">
        <v>212</v>
      </c>
      <c r="B70" s="30" t="s">
        <v>213</v>
      </c>
      <c r="C70" s="21">
        <v>1041.27</v>
      </c>
      <c r="D70" s="21">
        <v>132.02</v>
      </c>
      <c r="E70" s="20">
        <v>909.25</v>
      </c>
    </row>
    <row r="71" ht="23.45" customHeight="1" spans="1:5">
      <c r="A71" s="5" t="s">
        <v>214</v>
      </c>
      <c r="B71" s="30" t="s">
        <v>215</v>
      </c>
      <c r="C71" s="21">
        <v>32</v>
      </c>
      <c r="D71" s="21">
        <v>0</v>
      </c>
      <c r="E71" s="20">
        <v>32</v>
      </c>
    </row>
    <row r="72" ht="23.45" customHeight="1" spans="1:5">
      <c r="A72" s="5" t="s">
        <v>216</v>
      </c>
      <c r="B72" s="30" t="s">
        <v>217</v>
      </c>
      <c r="C72" s="21">
        <v>643.34</v>
      </c>
      <c r="D72" s="21">
        <v>404.36</v>
      </c>
      <c r="E72" s="20">
        <v>238.98</v>
      </c>
    </row>
    <row r="73" ht="23.45" customHeight="1" spans="1:5">
      <c r="A73" s="5" t="s">
        <v>218</v>
      </c>
      <c r="B73" s="30" t="s">
        <v>219</v>
      </c>
      <c r="C73" s="21">
        <v>404.86</v>
      </c>
      <c r="D73" s="21">
        <v>404.36</v>
      </c>
      <c r="E73" s="20">
        <v>0.5</v>
      </c>
    </row>
    <row r="74" ht="23.45" customHeight="1" spans="1:5">
      <c r="A74" s="5" t="s">
        <v>220</v>
      </c>
      <c r="B74" s="30" t="s">
        <v>221</v>
      </c>
      <c r="C74" s="21">
        <v>238.48</v>
      </c>
      <c r="D74" s="21">
        <v>0</v>
      </c>
      <c r="E74" s="20">
        <v>238.48</v>
      </c>
    </row>
    <row r="75" ht="23.45" customHeight="1" spans="1:5">
      <c r="A75" s="5" t="s">
        <v>222</v>
      </c>
      <c r="B75" s="30" t="s">
        <v>223</v>
      </c>
      <c r="C75" s="21">
        <v>547.08</v>
      </c>
      <c r="D75" s="21">
        <v>426.48</v>
      </c>
      <c r="E75" s="20">
        <v>120.6</v>
      </c>
    </row>
    <row r="76" ht="23.45" customHeight="1" spans="1:5">
      <c r="A76" s="5" t="s">
        <v>224</v>
      </c>
      <c r="B76" s="30" t="s">
        <v>225</v>
      </c>
      <c r="C76" s="21">
        <v>547.08</v>
      </c>
      <c r="D76" s="21">
        <v>426.48</v>
      </c>
      <c r="E76" s="20">
        <v>120.6</v>
      </c>
    </row>
    <row r="77" ht="23.45" customHeight="1" spans="1:5">
      <c r="A77" s="5" t="s">
        <v>226</v>
      </c>
      <c r="B77" s="30" t="s">
        <v>227</v>
      </c>
      <c r="C77" s="21">
        <v>301.87</v>
      </c>
      <c r="D77" s="21">
        <v>154.97</v>
      </c>
      <c r="E77" s="20">
        <v>146.9</v>
      </c>
    </row>
    <row r="78" ht="23.45" customHeight="1" spans="1:5">
      <c r="A78" s="5" t="s">
        <v>228</v>
      </c>
      <c r="B78" s="30" t="s">
        <v>229</v>
      </c>
      <c r="C78" s="21">
        <v>156.37</v>
      </c>
      <c r="D78" s="21">
        <v>154.97</v>
      </c>
      <c r="E78" s="20">
        <v>1.4</v>
      </c>
    </row>
    <row r="79" ht="23.45" customHeight="1" spans="1:5">
      <c r="A79" s="5" t="s">
        <v>230</v>
      </c>
      <c r="B79" s="30" t="s">
        <v>231</v>
      </c>
      <c r="C79" s="21">
        <v>75</v>
      </c>
      <c r="D79" s="21">
        <v>0</v>
      </c>
      <c r="E79" s="20">
        <v>75</v>
      </c>
    </row>
    <row r="80" ht="23.45" customHeight="1" spans="1:5">
      <c r="A80" s="5" t="s">
        <v>232</v>
      </c>
      <c r="B80" s="30" t="s">
        <v>233</v>
      </c>
      <c r="C80" s="21">
        <v>2</v>
      </c>
      <c r="D80" s="21">
        <v>0</v>
      </c>
      <c r="E80" s="20">
        <v>2</v>
      </c>
    </row>
    <row r="81" ht="23.45" customHeight="1" spans="1:5">
      <c r="A81" s="5" t="s">
        <v>234</v>
      </c>
      <c r="B81" s="30" t="s">
        <v>235</v>
      </c>
      <c r="C81" s="21">
        <v>68.5</v>
      </c>
      <c r="D81" s="21">
        <v>0</v>
      </c>
      <c r="E81" s="20">
        <v>68.5</v>
      </c>
    </row>
    <row r="82" ht="23.45" customHeight="1" spans="1:5">
      <c r="A82" s="5" t="s">
        <v>236</v>
      </c>
      <c r="B82" s="30" t="s">
        <v>237</v>
      </c>
      <c r="C82" s="21">
        <v>116.64</v>
      </c>
      <c r="D82" s="21">
        <v>52.54</v>
      </c>
      <c r="E82" s="20">
        <v>64.1</v>
      </c>
    </row>
    <row r="83" ht="23.45" customHeight="1" spans="1:5">
      <c r="A83" s="5" t="s">
        <v>238</v>
      </c>
      <c r="B83" s="30" t="s">
        <v>239</v>
      </c>
      <c r="C83" s="21">
        <v>98.88</v>
      </c>
      <c r="D83" s="21">
        <v>34.78</v>
      </c>
      <c r="E83" s="20">
        <v>64.1</v>
      </c>
    </row>
    <row r="84" ht="23.45" customHeight="1" spans="1:5">
      <c r="A84" s="5" t="s">
        <v>240</v>
      </c>
      <c r="B84" s="30" t="s">
        <v>241</v>
      </c>
      <c r="C84" s="21">
        <v>17.76</v>
      </c>
      <c r="D84" s="21">
        <v>17.76</v>
      </c>
      <c r="E84" s="20">
        <v>0</v>
      </c>
    </row>
    <row r="85" ht="23.45" customHeight="1" spans="1:5">
      <c r="A85" s="5" t="s">
        <v>242</v>
      </c>
      <c r="B85" s="30" t="s">
        <v>243</v>
      </c>
      <c r="C85" s="21">
        <v>658</v>
      </c>
      <c r="D85" s="21">
        <v>0</v>
      </c>
      <c r="E85" s="20">
        <v>658</v>
      </c>
    </row>
    <row r="86" ht="23.45" customHeight="1" spans="1:5">
      <c r="A86" s="5" t="s">
        <v>244</v>
      </c>
      <c r="B86" s="30" t="s">
        <v>245</v>
      </c>
      <c r="C86" s="21">
        <v>617</v>
      </c>
      <c r="D86" s="21">
        <v>0</v>
      </c>
      <c r="E86" s="20">
        <v>617</v>
      </c>
    </row>
    <row r="87" ht="23.45" customHeight="1" spans="1:5">
      <c r="A87" s="5" t="s">
        <v>246</v>
      </c>
      <c r="B87" s="30" t="s">
        <v>247</v>
      </c>
      <c r="C87" s="21">
        <v>617</v>
      </c>
      <c r="D87" s="21">
        <v>0</v>
      </c>
      <c r="E87" s="20">
        <v>617</v>
      </c>
    </row>
    <row r="88" ht="23.45" customHeight="1" spans="1:5">
      <c r="A88" s="5" t="s">
        <v>248</v>
      </c>
      <c r="B88" s="30" t="s">
        <v>249</v>
      </c>
      <c r="C88" s="21">
        <v>41</v>
      </c>
      <c r="D88" s="21">
        <v>0</v>
      </c>
      <c r="E88" s="20">
        <v>41</v>
      </c>
    </row>
    <row r="89" ht="23.45" customHeight="1" spans="1:5">
      <c r="A89" s="5" t="s">
        <v>250</v>
      </c>
      <c r="B89" s="30" t="s">
        <v>251</v>
      </c>
      <c r="C89" s="21">
        <v>41</v>
      </c>
      <c r="D89" s="21">
        <v>0</v>
      </c>
      <c r="E89" s="20">
        <v>41</v>
      </c>
    </row>
    <row r="90" ht="23.45" customHeight="1" spans="1:5">
      <c r="A90" s="5" t="s">
        <v>252</v>
      </c>
      <c r="B90" s="30" t="s">
        <v>253</v>
      </c>
      <c r="C90" s="21">
        <v>51029.29</v>
      </c>
      <c r="D90" s="21">
        <v>29827.79</v>
      </c>
      <c r="E90" s="20">
        <v>21201.5</v>
      </c>
    </row>
    <row r="91" ht="23.45" customHeight="1" spans="1:5">
      <c r="A91" s="5" t="s">
        <v>254</v>
      </c>
      <c r="B91" s="30" t="s">
        <v>255</v>
      </c>
      <c r="C91" s="21">
        <v>2424.8</v>
      </c>
      <c r="D91" s="21">
        <v>0</v>
      </c>
      <c r="E91" s="20">
        <v>2424.8</v>
      </c>
    </row>
    <row r="92" ht="23.45" customHeight="1" spans="1:5">
      <c r="A92" s="5" t="s">
        <v>256</v>
      </c>
      <c r="B92" s="30" t="s">
        <v>257</v>
      </c>
      <c r="C92" s="21">
        <v>567</v>
      </c>
      <c r="D92" s="21">
        <v>0</v>
      </c>
      <c r="E92" s="20">
        <v>567</v>
      </c>
    </row>
    <row r="93" ht="23.45" customHeight="1" spans="1:5">
      <c r="A93" s="5" t="s">
        <v>258</v>
      </c>
      <c r="B93" s="30" t="s">
        <v>259</v>
      </c>
      <c r="C93" s="21">
        <v>1857.8</v>
      </c>
      <c r="D93" s="21">
        <v>0</v>
      </c>
      <c r="E93" s="20">
        <v>1857.8</v>
      </c>
    </row>
    <row r="94" ht="23.45" customHeight="1" spans="1:5">
      <c r="A94" s="5" t="s">
        <v>260</v>
      </c>
      <c r="B94" s="30" t="s">
        <v>261</v>
      </c>
      <c r="C94" s="21">
        <v>39481.48</v>
      </c>
      <c r="D94" s="21">
        <v>24069.84</v>
      </c>
      <c r="E94" s="20">
        <v>15411.64</v>
      </c>
    </row>
    <row r="95" ht="23.45" customHeight="1" spans="1:5">
      <c r="A95" s="5" t="s">
        <v>262</v>
      </c>
      <c r="B95" s="30" t="s">
        <v>263</v>
      </c>
      <c r="C95" s="21">
        <v>24523.33</v>
      </c>
      <c r="D95" s="21">
        <v>22786.18</v>
      </c>
      <c r="E95" s="20">
        <v>1737.15</v>
      </c>
    </row>
    <row r="96" ht="23.45" customHeight="1" spans="1:5">
      <c r="A96" s="5" t="s">
        <v>264</v>
      </c>
      <c r="B96" s="30" t="s">
        <v>265</v>
      </c>
      <c r="C96" s="21">
        <v>5149.21</v>
      </c>
      <c r="D96" s="21">
        <v>1283.66</v>
      </c>
      <c r="E96" s="20">
        <v>3865.55</v>
      </c>
    </row>
    <row r="97" ht="23.45" customHeight="1" spans="1:5">
      <c r="A97" s="5" t="s">
        <v>266</v>
      </c>
      <c r="B97" s="30" t="s">
        <v>267</v>
      </c>
      <c r="C97" s="21">
        <v>640</v>
      </c>
      <c r="D97" s="21">
        <v>0</v>
      </c>
      <c r="E97" s="20">
        <v>640</v>
      </c>
    </row>
    <row r="98" ht="23.45" customHeight="1" spans="1:5">
      <c r="A98" s="5" t="s">
        <v>268</v>
      </c>
      <c r="B98" s="30" t="s">
        <v>269</v>
      </c>
      <c r="C98" s="21">
        <v>9148.2</v>
      </c>
      <c r="D98" s="21">
        <v>0</v>
      </c>
      <c r="E98" s="20">
        <v>9148.2</v>
      </c>
    </row>
    <row r="99" ht="23.45" customHeight="1" spans="1:5">
      <c r="A99" s="5" t="s">
        <v>270</v>
      </c>
      <c r="B99" s="30" t="s">
        <v>271</v>
      </c>
      <c r="C99" s="21">
        <v>15</v>
      </c>
      <c r="D99" s="21">
        <v>0</v>
      </c>
      <c r="E99" s="20">
        <v>15</v>
      </c>
    </row>
    <row r="100" ht="23.45" customHeight="1" spans="1:5">
      <c r="A100" s="5" t="s">
        <v>272</v>
      </c>
      <c r="B100" s="30" t="s">
        <v>273</v>
      </c>
      <c r="C100" s="21">
        <v>5.74</v>
      </c>
      <c r="D100" s="21">
        <v>0</v>
      </c>
      <c r="E100" s="20">
        <v>5.74</v>
      </c>
    </row>
    <row r="101" ht="23.45" customHeight="1" spans="1:5">
      <c r="A101" s="5" t="s">
        <v>274</v>
      </c>
      <c r="B101" s="30" t="s">
        <v>275</v>
      </c>
      <c r="C101" s="21">
        <v>120</v>
      </c>
      <c r="D101" s="21">
        <v>0</v>
      </c>
      <c r="E101" s="20">
        <v>120</v>
      </c>
    </row>
    <row r="102" ht="23.45" customHeight="1" spans="1:5">
      <c r="A102" s="5" t="s">
        <v>276</v>
      </c>
      <c r="B102" s="30" t="s">
        <v>277</v>
      </c>
      <c r="C102" s="21">
        <v>120</v>
      </c>
      <c r="D102" s="21">
        <v>0</v>
      </c>
      <c r="E102" s="20">
        <v>120</v>
      </c>
    </row>
    <row r="103" ht="23.45" customHeight="1" spans="1:5">
      <c r="A103" s="5" t="s">
        <v>278</v>
      </c>
      <c r="B103" s="30" t="s">
        <v>279</v>
      </c>
      <c r="C103" s="21">
        <v>2514.7</v>
      </c>
      <c r="D103" s="21">
        <v>1825.27</v>
      </c>
      <c r="E103" s="20">
        <v>689.43</v>
      </c>
    </row>
    <row r="104" ht="23.45" customHeight="1" spans="1:5">
      <c r="A104" s="5" t="s">
        <v>280</v>
      </c>
      <c r="B104" s="30" t="s">
        <v>281</v>
      </c>
      <c r="C104" s="21">
        <v>1827.82</v>
      </c>
      <c r="D104" s="21">
        <v>1825.27</v>
      </c>
      <c r="E104" s="20">
        <v>2.55</v>
      </c>
    </row>
    <row r="105" ht="23.45" customHeight="1" spans="1:5">
      <c r="A105" s="5" t="s">
        <v>282</v>
      </c>
      <c r="B105" s="30" t="s">
        <v>283</v>
      </c>
      <c r="C105" s="21">
        <v>686.88</v>
      </c>
      <c r="D105" s="21">
        <v>0</v>
      </c>
      <c r="E105" s="20">
        <v>686.88</v>
      </c>
    </row>
    <row r="106" ht="23.45" customHeight="1" spans="1:5">
      <c r="A106" s="5" t="s">
        <v>284</v>
      </c>
      <c r="B106" s="30" t="s">
        <v>285</v>
      </c>
      <c r="C106" s="21">
        <v>3662.3</v>
      </c>
      <c r="D106" s="21">
        <v>2091.35</v>
      </c>
      <c r="E106" s="20">
        <v>1570.95</v>
      </c>
    </row>
    <row r="107" ht="23.45" customHeight="1" spans="1:5">
      <c r="A107" s="5" t="s">
        <v>286</v>
      </c>
      <c r="B107" s="30" t="s">
        <v>287</v>
      </c>
      <c r="C107" s="21">
        <v>2147.08</v>
      </c>
      <c r="D107" s="21">
        <v>2091.35</v>
      </c>
      <c r="E107" s="20">
        <v>55.73</v>
      </c>
    </row>
    <row r="108" ht="23.45" customHeight="1" spans="1:5">
      <c r="A108" s="5" t="s">
        <v>288</v>
      </c>
      <c r="B108" s="30" t="s">
        <v>289</v>
      </c>
      <c r="C108" s="21">
        <v>1115.22</v>
      </c>
      <c r="D108" s="21">
        <v>0</v>
      </c>
      <c r="E108" s="20">
        <v>1115.22</v>
      </c>
    </row>
    <row r="109" ht="23.45" customHeight="1" spans="1:5">
      <c r="A109" s="5" t="s">
        <v>290</v>
      </c>
      <c r="B109" s="30" t="s">
        <v>291</v>
      </c>
      <c r="C109" s="21">
        <v>400</v>
      </c>
      <c r="D109" s="21">
        <v>0</v>
      </c>
      <c r="E109" s="20">
        <v>400</v>
      </c>
    </row>
    <row r="110" ht="23.45" customHeight="1" spans="1:5">
      <c r="A110" s="5" t="s">
        <v>292</v>
      </c>
      <c r="B110" s="30" t="s">
        <v>293</v>
      </c>
      <c r="C110" s="21">
        <v>1119.71</v>
      </c>
      <c r="D110" s="21">
        <v>738.86</v>
      </c>
      <c r="E110" s="20">
        <v>380.85</v>
      </c>
    </row>
    <row r="111" ht="23.45" customHeight="1" spans="1:5">
      <c r="A111" s="5" t="s">
        <v>294</v>
      </c>
      <c r="B111" s="30" t="s">
        <v>295</v>
      </c>
      <c r="C111" s="21">
        <v>687.44</v>
      </c>
      <c r="D111" s="21">
        <v>685.29</v>
      </c>
      <c r="E111" s="20">
        <v>2.15</v>
      </c>
    </row>
    <row r="112" ht="23.45" customHeight="1" spans="1:5">
      <c r="A112" s="5" t="s">
        <v>296</v>
      </c>
      <c r="B112" s="30" t="s">
        <v>297</v>
      </c>
      <c r="C112" s="21">
        <v>226</v>
      </c>
      <c r="D112" s="21">
        <v>0</v>
      </c>
      <c r="E112" s="20">
        <v>226</v>
      </c>
    </row>
    <row r="113" ht="23.45" customHeight="1" spans="1:5">
      <c r="A113" s="5" t="s">
        <v>298</v>
      </c>
      <c r="B113" s="30" t="s">
        <v>299</v>
      </c>
      <c r="C113" s="21">
        <v>206.27</v>
      </c>
      <c r="D113" s="21">
        <v>53.57</v>
      </c>
      <c r="E113" s="20">
        <v>152.7</v>
      </c>
    </row>
    <row r="114" ht="23.45" customHeight="1" spans="1:5">
      <c r="A114" s="5" t="s">
        <v>300</v>
      </c>
      <c r="B114" s="30" t="s">
        <v>301</v>
      </c>
      <c r="C114" s="21">
        <v>1569.69</v>
      </c>
      <c r="D114" s="21">
        <v>1016.86</v>
      </c>
      <c r="E114" s="20">
        <v>552.83</v>
      </c>
    </row>
    <row r="115" ht="23.45" customHeight="1" spans="1:5">
      <c r="A115" s="5" t="s">
        <v>302</v>
      </c>
      <c r="B115" s="30" t="s">
        <v>303</v>
      </c>
      <c r="C115" s="21">
        <v>990.04</v>
      </c>
      <c r="D115" s="21">
        <v>938.54</v>
      </c>
      <c r="E115" s="20">
        <v>51.5</v>
      </c>
    </row>
    <row r="116" ht="23.45" customHeight="1" spans="1:5">
      <c r="A116" s="5" t="s">
        <v>304</v>
      </c>
      <c r="B116" s="30" t="s">
        <v>305</v>
      </c>
      <c r="C116" s="21">
        <v>113.32</v>
      </c>
      <c r="D116" s="21">
        <v>78.32</v>
      </c>
      <c r="E116" s="20">
        <v>35</v>
      </c>
    </row>
    <row r="117" ht="23.45" customHeight="1" spans="1:5">
      <c r="A117" s="5" t="s">
        <v>306</v>
      </c>
      <c r="B117" s="30" t="s">
        <v>307</v>
      </c>
      <c r="C117" s="21">
        <v>150</v>
      </c>
      <c r="D117" s="21">
        <v>0</v>
      </c>
      <c r="E117" s="20">
        <v>150</v>
      </c>
    </row>
    <row r="118" ht="23.45" customHeight="1" spans="1:5">
      <c r="A118" s="5" t="s">
        <v>308</v>
      </c>
      <c r="B118" s="30" t="s">
        <v>309</v>
      </c>
      <c r="C118" s="21">
        <v>47</v>
      </c>
      <c r="D118" s="21">
        <v>0</v>
      </c>
      <c r="E118" s="20">
        <v>47</v>
      </c>
    </row>
    <row r="119" ht="23.45" customHeight="1" spans="1:5">
      <c r="A119" s="5" t="s">
        <v>310</v>
      </c>
      <c r="B119" s="30" t="s">
        <v>311</v>
      </c>
      <c r="C119" s="21">
        <v>25</v>
      </c>
      <c r="D119" s="21">
        <v>0</v>
      </c>
      <c r="E119" s="20">
        <v>25</v>
      </c>
    </row>
    <row r="120" ht="23.45" customHeight="1" spans="1:5">
      <c r="A120" s="5" t="s">
        <v>312</v>
      </c>
      <c r="B120" s="30" t="s">
        <v>313</v>
      </c>
      <c r="C120" s="21">
        <v>154.33</v>
      </c>
      <c r="D120" s="21">
        <v>0</v>
      </c>
      <c r="E120" s="20">
        <v>154.33</v>
      </c>
    </row>
    <row r="121" ht="23.45" customHeight="1" spans="1:5">
      <c r="A121" s="5" t="s">
        <v>314</v>
      </c>
      <c r="B121" s="30" t="s">
        <v>315</v>
      </c>
      <c r="C121" s="21">
        <v>90</v>
      </c>
      <c r="D121" s="21">
        <v>0</v>
      </c>
      <c r="E121" s="20">
        <v>90</v>
      </c>
    </row>
    <row r="122" ht="23.45" customHeight="1" spans="1:5">
      <c r="A122" s="5" t="s">
        <v>316</v>
      </c>
      <c r="B122" s="30" t="s">
        <v>317</v>
      </c>
      <c r="C122" s="21">
        <v>136.61</v>
      </c>
      <c r="D122" s="21">
        <v>85.61</v>
      </c>
      <c r="E122" s="20">
        <v>51</v>
      </c>
    </row>
    <row r="123" ht="23.45" customHeight="1" spans="1:5">
      <c r="A123" s="5" t="s">
        <v>318</v>
      </c>
      <c r="B123" s="30" t="s">
        <v>319</v>
      </c>
      <c r="C123" s="21">
        <v>85.61</v>
      </c>
      <c r="D123" s="21">
        <v>85.61</v>
      </c>
      <c r="E123" s="20">
        <v>0</v>
      </c>
    </row>
    <row r="124" ht="23.45" customHeight="1" spans="1:5">
      <c r="A124" s="5" t="s">
        <v>320</v>
      </c>
      <c r="B124" s="30" t="s">
        <v>321</v>
      </c>
      <c r="C124" s="21">
        <v>51</v>
      </c>
      <c r="D124" s="21">
        <v>0</v>
      </c>
      <c r="E124" s="20">
        <v>51</v>
      </c>
    </row>
    <row r="125" ht="23.45" customHeight="1" spans="1:5">
      <c r="A125" s="5" t="s">
        <v>322</v>
      </c>
      <c r="B125" s="30" t="s">
        <v>323</v>
      </c>
      <c r="C125" s="21">
        <v>1815.6</v>
      </c>
      <c r="D125" s="21">
        <v>1230.76</v>
      </c>
      <c r="E125" s="20">
        <v>584.84</v>
      </c>
    </row>
    <row r="126" ht="23.45" customHeight="1" spans="1:5">
      <c r="A126" s="5" t="s">
        <v>324</v>
      </c>
      <c r="B126" s="30" t="s">
        <v>325</v>
      </c>
      <c r="C126" s="21">
        <v>1815.6</v>
      </c>
      <c r="D126" s="21">
        <v>1230.76</v>
      </c>
      <c r="E126" s="20">
        <v>584.84</v>
      </c>
    </row>
    <row r="127" ht="23.45" customHeight="1" spans="1:5">
      <c r="A127" s="5" t="s">
        <v>326</v>
      </c>
      <c r="B127" s="30" t="s">
        <v>327</v>
      </c>
      <c r="C127" s="21">
        <v>1815.6</v>
      </c>
      <c r="D127" s="21">
        <v>1230.76</v>
      </c>
      <c r="E127" s="20">
        <v>584.84</v>
      </c>
    </row>
    <row r="128" ht="23.45" customHeight="1" spans="1:5">
      <c r="A128" s="5" t="s">
        <v>328</v>
      </c>
      <c r="B128" s="30" t="s">
        <v>329</v>
      </c>
      <c r="C128" s="21">
        <v>60</v>
      </c>
      <c r="D128" s="21">
        <v>0</v>
      </c>
      <c r="E128" s="20">
        <v>60</v>
      </c>
    </row>
    <row r="129" ht="23.45" customHeight="1" spans="1:5">
      <c r="A129" s="5" t="s">
        <v>330</v>
      </c>
      <c r="B129" s="30" t="s">
        <v>331</v>
      </c>
      <c r="C129" s="21">
        <v>60</v>
      </c>
      <c r="D129" s="21">
        <v>0</v>
      </c>
      <c r="E129" s="20">
        <v>60</v>
      </c>
    </row>
    <row r="130" ht="23.45" customHeight="1" spans="1:5">
      <c r="A130" s="5" t="s">
        <v>332</v>
      </c>
      <c r="B130" s="30" t="s">
        <v>333</v>
      </c>
      <c r="C130" s="21">
        <v>60</v>
      </c>
      <c r="D130" s="21">
        <v>0</v>
      </c>
      <c r="E130" s="20">
        <v>60</v>
      </c>
    </row>
    <row r="131" ht="23.45" customHeight="1" spans="1:5">
      <c r="A131" s="5" t="s">
        <v>334</v>
      </c>
      <c r="B131" s="30" t="s">
        <v>335</v>
      </c>
      <c r="C131" s="21">
        <v>149.7</v>
      </c>
      <c r="D131" s="21">
        <v>117.5</v>
      </c>
      <c r="E131" s="20">
        <v>32.2</v>
      </c>
    </row>
    <row r="132" ht="23.45" customHeight="1" spans="1:5">
      <c r="A132" s="5" t="s">
        <v>336</v>
      </c>
      <c r="B132" s="30" t="s">
        <v>337</v>
      </c>
      <c r="C132" s="21">
        <v>31</v>
      </c>
      <c r="D132" s="21">
        <v>23.8</v>
      </c>
      <c r="E132" s="20">
        <v>7.2</v>
      </c>
    </row>
    <row r="133" ht="23.45" customHeight="1" spans="1:5">
      <c r="A133" s="5" t="s">
        <v>338</v>
      </c>
      <c r="B133" s="30" t="s">
        <v>339</v>
      </c>
      <c r="C133" s="21">
        <v>31</v>
      </c>
      <c r="D133" s="21">
        <v>23.8</v>
      </c>
      <c r="E133" s="20">
        <v>7.2</v>
      </c>
    </row>
    <row r="134" ht="23.45" customHeight="1" spans="1:5">
      <c r="A134" s="5" t="s">
        <v>340</v>
      </c>
      <c r="B134" s="30" t="s">
        <v>341</v>
      </c>
      <c r="C134" s="21">
        <v>93.7</v>
      </c>
      <c r="D134" s="21">
        <v>93.7</v>
      </c>
      <c r="E134" s="20">
        <v>0</v>
      </c>
    </row>
    <row r="135" ht="23.45" customHeight="1" spans="1:5">
      <c r="A135" s="5" t="s">
        <v>342</v>
      </c>
      <c r="B135" s="30" t="s">
        <v>343</v>
      </c>
      <c r="C135" s="21">
        <v>93.7</v>
      </c>
      <c r="D135" s="21">
        <v>93.7</v>
      </c>
      <c r="E135" s="20">
        <v>0</v>
      </c>
    </row>
    <row r="136" ht="23.45" customHeight="1" spans="1:5">
      <c r="A136" s="5" t="s">
        <v>344</v>
      </c>
      <c r="B136" s="30" t="s">
        <v>345</v>
      </c>
      <c r="C136" s="21">
        <v>25</v>
      </c>
      <c r="D136" s="21">
        <v>0</v>
      </c>
      <c r="E136" s="20">
        <v>25</v>
      </c>
    </row>
    <row r="137" ht="23.45" customHeight="1" spans="1:5">
      <c r="A137" s="5" t="s">
        <v>346</v>
      </c>
      <c r="B137" s="30" t="s">
        <v>347</v>
      </c>
      <c r="C137" s="21">
        <v>25</v>
      </c>
      <c r="D137" s="21">
        <v>0</v>
      </c>
      <c r="E137" s="20">
        <v>25</v>
      </c>
    </row>
    <row r="138" ht="23.45" customHeight="1" spans="1:5">
      <c r="A138" s="5" t="s">
        <v>348</v>
      </c>
      <c r="B138" s="30" t="s">
        <v>349</v>
      </c>
      <c r="C138" s="21">
        <v>27.62</v>
      </c>
      <c r="D138" s="21">
        <v>27.62</v>
      </c>
      <c r="E138" s="20">
        <v>0</v>
      </c>
    </row>
    <row r="139" ht="23.45" customHeight="1" spans="1:5">
      <c r="A139" s="5" t="s">
        <v>350</v>
      </c>
      <c r="B139" s="30" t="s">
        <v>351</v>
      </c>
      <c r="C139" s="21">
        <v>27.62</v>
      </c>
      <c r="D139" s="21">
        <v>27.62</v>
      </c>
      <c r="E139" s="20">
        <v>0</v>
      </c>
    </row>
    <row r="140" ht="23.45" customHeight="1" spans="1:5">
      <c r="A140" s="5" t="s">
        <v>352</v>
      </c>
      <c r="B140" s="30" t="s">
        <v>353</v>
      </c>
      <c r="C140" s="21">
        <v>27.62</v>
      </c>
      <c r="D140" s="21">
        <v>27.62</v>
      </c>
      <c r="E140" s="20">
        <v>0</v>
      </c>
    </row>
    <row r="141" ht="23.45" customHeight="1" spans="1:5">
      <c r="A141" s="5" t="s">
        <v>354</v>
      </c>
      <c r="B141" s="30" t="s">
        <v>355</v>
      </c>
      <c r="C141" s="21">
        <v>1531</v>
      </c>
      <c r="D141" s="21">
        <v>1531</v>
      </c>
      <c r="E141" s="20">
        <v>0</v>
      </c>
    </row>
    <row r="142" ht="23.45" customHeight="1" spans="1:5">
      <c r="A142" s="5" t="s">
        <v>356</v>
      </c>
      <c r="B142" s="30" t="s">
        <v>357</v>
      </c>
      <c r="C142" s="21">
        <v>1531</v>
      </c>
      <c r="D142" s="21">
        <v>1531</v>
      </c>
      <c r="E142" s="20">
        <v>0</v>
      </c>
    </row>
    <row r="143" ht="23.45" customHeight="1" spans="1:5">
      <c r="A143" s="5" t="s">
        <v>358</v>
      </c>
      <c r="B143" s="30" t="s">
        <v>359</v>
      </c>
      <c r="C143" s="21">
        <v>1526.86</v>
      </c>
      <c r="D143" s="21">
        <v>1526.86</v>
      </c>
      <c r="E143" s="20">
        <v>0</v>
      </c>
    </row>
    <row r="144" ht="23.45" customHeight="1" spans="1:5">
      <c r="A144" s="5" t="s">
        <v>360</v>
      </c>
      <c r="B144" s="30" t="s">
        <v>361</v>
      </c>
      <c r="C144" s="21">
        <v>4.14</v>
      </c>
      <c r="D144" s="21">
        <v>4.14</v>
      </c>
      <c r="E144" s="20">
        <v>0</v>
      </c>
    </row>
    <row r="145" ht="23.45" customHeight="1" spans="1:5">
      <c r="A145" s="5" t="s">
        <v>362</v>
      </c>
      <c r="B145" s="30" t="s">
        <v>363</v>
      </c>
      <c r="C145" s="21">
        <v>111.4</v>
      </c>
      <c r="D145" s="21">
        <v>11.4</v>
      </c>
      <c r="E145" s="20">
        <v>100</v>
      </c>
    </row>
    <row r="146" ht="23.45" customHeight="1" spans="1:5">
      <c r="A146" s="5" t="s">
        <v>364</v>
      </c>
      <c r="B146" s="30" t="s">
        <v>365</v>
      </c>
      <c r="C146" s="21">
        <v>11.4</v>
      </c>
      <c r="D146" s="21">
        <v>11.4</v>
      </c>
      <c r="E146" s="20">
        <v>0</v>
      </c>
    </row>
    <row r="147" ht="23.45" customHeight="1" spans="1:5">
      <c r="A147" s="5" t="s">
        <v>366</v>
      </c>
      <c r="B147" s="30" t="s">
        <v>367</v>
      </c>
      <c r="C147" s="21">
        <v>11.4</v>
      </c>
      <c r="D147" s="21">
        <v>11.4</v>
      </c>
      <c r="E147" s="20">
        <v>0</v>
      </c>
    </row>
    <row r="148" ht="23.45" customHeight="1" spans="1:5">
      <c r="A148" s="5" t="s">
        <v>368</v>
      </c>
      <c r="B148" s="30" t="s">
        <v>369</v>
      </c>
      <c r="C148" s="21">
        <v>100</v>
      </c>
      <c r="D148" s="21">
        <v>0</v>
      </c>
      <c r="E148" s="20">
        <v>100</v>
      </c>
    </row>
    <row r="149" ht="23.45" customHeight="1" spans="1:5">
      <c r="A149" s="5" t="s">
        <v>370</v>
      </c>
      <c r="B149" s="30" t="s">
        <v>371</v>
      </c>
      <c r="C149" s="21">
        <v>100</v>
      </c>
      <c r="D149" s="21">
        <v>0</v>
      </c>
      <c r="E149" s="20">
        <v>100</v>
      </c>
    </row>
    <row r="150" ht="23.45" customHeight="1" spans="1:5">
      <c r="A150" s="5" t="s">
        <v>372</v>
      </c>
      <c r="B150" s="30" t="s">
        <v>373</v>
      </c>
      <c r="C150" s="21">
        <v>34.94</v>
      </c>
      <c r="D150" s="21">
        <v>34.94</v>
      </c>
      <c r="E150" s="20">
        <v>0</v>
      </c>
    </row>
    <row r="151" ht="23.45" customHeight="1" spans="1:5">
      <c r="A151" s="5" t="s">
        <v>374</v>
      </c>
      <c r="B151" s="30" t="s">
        <v>375</v>
      </c>
      <c r="C151" s="21">
        <v>34.94</v>
      </c>
      <c r="D151" s="21">
        <v>34.94</v>
      </c>
      <c r="E151" s="20">
        <v>0</v>
      </c>
    </row>
    <row r="152" ht="23.45" customHeight="1" spans="1:5">
      <c r="A152" s="5" t="s">
        <v>376</v>
      </c>
      <c r="B152" s="30" t="s">
        <v>377</v>
      </c>
      <c r="C152" s="21">
        <v>34.94</v>
      </c>
      <c r="D152" s="21">
        <v>34.94</v>
      </c>
      <c r="E152" s="20">
        <v>0</v>
      </c>
    </row>
    <row r="153" ht="23.45" customHeight="1" spans="1:5">
      <c r="A153" s="5" t="s">
        <v>378</v>
      </c>
      <c r="B153" s="30" t="s">
        <v>379</v>
      </c>
      <c r="C153" s="21">
        <v>1469.42</v>
      </c>
      <c r="D153" s="21">
        <v>1469.42</v>
      </c>
      <c r="E153" s="20">
        <v>0</v>
      </c>
    </row>
    <row r="154" ht="23.45" customHeight="1" spans="1:5">
      <c r="A154" s="5" t="s">
        <v>380</v>
      </c>
      <c r="B154" s="30" t="s">
        <v>381</v>
      </c>
      <c r="C154" s="21">
        <v>1469.42</v>
      </c>
      <c r="D154" s="21">
        <v>1469.42</v>
      </c>
      <c r="E154" s="20">
        <v>0</v>
      </c>
    </row>
    <row r="155" ht="23.45" customHeight="1" spans="1:5">
      <c r="A155" s="5" t="s">
        <v>382</v>
      </c>
      <c r="B155" s="30" t="s">
        <v>383</v>
      </c>
      <c r="C155" s="21">
        <v>1469.42</v>
      </c>
      <c r="D155" s="21">
        <v>1469.42</v>
      </c>
      <c r="E155" s="20">
        <v>0</v>
      </c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51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  <col min="6" max="9" width="13.5" customWidth="1"/>
  </cols>
  <sheetData>
    <row r="1" ht="42.75" customHeight="1" spans="1:5">
      <c r="A1" s="1" t="s">
        <v>387</v>
      </c>
      <c r="B1" s="1"/>
      <c r="C1" s="1"/>
      <c r="D1" s="1"/>
      <c r="E1" s="1"/>
    </row>
    <row r="2" ht="20.1" customHeight="1" spans="1:5">
      <c r="A2" s="12" t="s">
        <v>17</v>
      </c>
      <c r="B2" s="13"/>
      <c r="C2" s="14"/>
      <c r="D2" s="22"/>
      <c r="E2" s="23" t="s">
        <v>74</v>
      </c>
    </row>
    <row r="3" ht="16.15" customHeight="1" spans="1:5">
      <c r="A3" s="15" t="s">
        <v>75</v>
      </c>
      <c r="B3" s="36" t="s">
        <v>76</v>
      </c>
      <c r="C3" s="37" t="s">
        <v>77</v>
      </c>
      <c r="D3" s="24" t="s">
        <v>385</v>
      </c>
      <c r="E3" s="15" t="s">
        <v>386</v>
      </c>
    </row>
    <row r="4" ht="13.9" customHeight="1" spans="1:5">
      <c r="A4" s="15"/>
      <c r="B4" s="38"/>
      <c r="C4" s="39"/>
      <c r="D4" s="24"/>
      <c r="E4" s="15"/>
    </row>
    <row r="5" ht="20.1" customHeight="1" spans="1:5">
      <c r="A5" s="40" t="s">
        <v>85</v>
      </c>
      <c r="B5" s="41" t="s">
        <v>85</v>
      </c>
      <c r="C5" s="41">
        <v>1</v>
      </c>
      <c r="D5" s="42">
        <v>2</v>
      </c>
      <c r="E5" s="43">
        <v>3</v>
      </c>
    </row>
    <row r="6" ht="23.45" customHeight="1" spans="1:5">
      <c r="A6" s="44"/>
      <c r="B6" s="45" t="s">
        <v>77</v>
      </c>
      <c r="C6" s="46">
        <v>86955.63</v>
      </c>
      <c r="D6" s="46">
        <v>51505.72</v>
      </c>
      <c r="E6" s="20">
        <v>35449.91</v>
      </c>
    </row>
    <row r="7" ht="23.45" customHeight="1" spans="1:5">
      <c r="A7" s="44" t="s">
        <v>86</v>
      </c>
      <c r="B7" s="45" t="s">
        <v>87</v>
      </c>
      <c r="C7" s="46">
        <v>33779.92</v>
      </c>
      <c r="D7" s="46">
        <v>17358.86</v>
      </c>
      <c r="E7" s="20">
        <v>16421.06</v>
      </c>
    </row>
    <row r="8" ht="23.45" customHeight="1" spans="1:5">
      <c r="A8" s="44" t="s">
        <v>88</v>
      </c>
      <c r="B8" s="45" t="s">
        <v>89</v>
      </c>
      <c r="C8" s="46">
        <v>2983.92</v>
      </c>
      <c r="D8" s="46">
        <v>2516.26</v>
      </c>
      <c r="E8" s="20">
        <v>467.66</v>
      </c>
    </row>
    <row r="9" ht="23.45" customHeight="1" spans="1:5">
      <c r="A9" s="44" t="s">
        <v>90</v>
      </c>
      <c r="B9" s="45" t="s">
        <v>91</v>
      </c>
      <c r="C9" s="46">
        <v>2383.65</v>
      </c>
      <c r="D9" s="46">
        <v>2314.65</v>
      </c>
      <c r="E9" s="20">
        <v>69</v>
      </c>
    </row>
    <row r="10" ht="23.45" customHeight="1" spans="1:5">
      <c r="A10" s="44" t="s">
        <v>92</v>
      </c>
      <c r="B10" s="45" t="s">
        <v>93</v>
      </c>
      <c r="C10" s="46">
        <v>329.26</v>
      </c>
      <c r="D10" s="46">
        <v>0</v>
      </c>
      <c r="E10" s="20">
        <v>329.26</v>
      </c>
    </row>
    <row r="11" ht="23.45" customHeight="1" spans="1:5">
      <c r="A11" s="44" t="s">
        <v>94</v>
      </c>
      <c r="B11" s="45" t="s">
        <v>95</v>
      </c>
      <c r="C11" s="46">
        <v>30</v>
      </c>
      <c r="D11" s="46">
        <v>0</v>
      </c>
      <c r="E11" s="20">
        <v>30</v>
      </c>
    </row>
    <row r="12" ht="23.45" customHeight="1" spans="1:5">
      <c r="A12" s="44" t="s">
        <v>96</v>
      </c>
      <c r="B12" s="45" t="s">
        <v>97</v>
      </c>
      <c r="C12" s="46">
        <v>39</v>
      </c>
      <c r="D12" s="46">
        <v>0</v>
      </c>
      <c r="E12" s="20">
        <v>39</v>
      </c>
    </row>
    <row r="13" ht="23.45" customHeight="1" spans="1:5">
      <c r="A13" s="44" t="s">
        <v>98</v>
      </c>
      <c r="B13" s="45" t="s">
        <v>99</v>
      </c>
      <c r="C13" s="46">
        <v>202.01</v>
      </c>
      <c r="D13" s="46">
        <v>201.61</v>
      </c>
      <c r="E13" s="20">
        <v>0.4</v>
      </c>
    </row>
    <row r="14" ht="23.45" customHeight="1" spans="1:5">
      <c r="A14" s="44" t="s">
        <v>100</v>
      </c>
      <c r="B14" s="45" t="s">
        <v>101</v>
      </c>
      <c r="C14" s="46">
        <v>1055.82</v>
      </c>
      <c r="D14" s="46">
        <v>642.64</v>
      </c>
      <c r="E14" s="20">
        <v>413.18</v>
      </c>
    </row>
    <row r="15" ht="23.45" customHeight="1" spans="1:5">
      <c r="A15" s="44" t="s">
        <v>102</v>
      </c>
      <c r="B15" s="45" t="s">
        <v>103</v>
      </c>
      <c r="C15" s="46">
        <v>517.92</v>
      </c>
      <c r="D15" s="46">
        <v>515.72</v>
      </c>
      <c r="E15" s="20">
        <v>2.2</v>
      </c>
    </row>
    <row r="16" ht="23.45" customHeight="1" spans="1:5">
      <c r="A16" s="44" t="s">
        <v>104</v>
      </c>
      <c r="B16" s="45" t="s">
        <v>105</v>
      </c>
      <c r="C16" s="46">
        <v>515.9</v>
      </c>
      <c r="D16" s="46">
        <v>126.92</v>
      </c>
      <c r="E16" s="20">
        <v>388.98</v>
      </c>
    </row>
    <row r="17" ht="23.45" customHeight="1" spans="1:5">
      <c r="A17" s="44" t="s">
        <v>106</v>
      </c>
      <c r="B17" s="45" t="s">
        <v>107</v>
      </c>
      <c r="C17" s="46">
        <v>3</v>
      </c>
      <c r="D17" s="46">
        <v>0</v>
      </c>
      <c r="E17" s="20">
        <v>3</v>
      </c>
    </row>
    <row r="18" ht="23.45" customHeight="1" spans="1:5">
      <c r="A18" s="44" t="s">
        <v>108</v>
      </c>
      <c r="B18" s="45" t="s">
        <v>109</v>
      </c>
      <c r="C18" s="46">
        <v>19</v>
      </c>
      <c r="D18" s="46">
        <v>0</v>
      </c>
      <c r="E18" s="20">
        <v>19</v>
      </c>
    </row>
    <row r="19" ht="23.45" customHeight="1" spans="1:5">
      <c r="A19" s="44" t="s">
        <v>110</v>
      </c>
      <c r="B19" s="45" t="s">
        <v>111</v>
      </c>
      <c r="C19" s="46">
        <v>7173.36</v>
      </c>
      <c r="D19" s="46">
        <v>2973.23</v>
      </c>
      <c r="E19" s="20">
        <v>4200.13</v>
      </c>
    </row>
    <row r="20" ht="23.45" customHeight="1" spans="1:5">
      <c r="A20" s="44" t="s">
        <v>112</v>
      </c>
      <c r="B20" s="45" t="s">
        <v>113</v>
      </c>
      <c r="C20" s="46">
        <v>3946.55</v>
      </c>
      <c r="D20" s="46">
        <v>2705.94</v>
      </c>
      <c r="E20" s="20">
        <v>1240.61</v>
      </c>
    </row>
    <row r="21" ht="23.45" customHeight="1" spans="1:5">
      <c r="A21" s="44" t="s">
        <v>114</v>
      </c>
      <c r="B21" s="45" t="s">
        <v>115</v>
      </c>
      <c r="C21" s="46">
        <v>3028.72</v>
      </c>
      <c r="D21" s="46">
        <v>166.35</v>
      </c>
      <c r="E21" s="20">
        <v>2862.37</v>
      </c>
    </row>
    <row r="22" ht="23.45" customHeight="1" spans="1:5">
      <c r="A22" s="44" t="s">
        <v>116</v>
      </c>
      <c r="B22" s="45" t="s">
        <v>117</v>
      </c>
      <c r="C22" s="46">
        <v>97</v>
      </c>
      <c r="D22" s="46">
        <v>0</v>
      </c>
      <c r="E22" s="20">
        <v>97</v>
      </c>
    </row>
    <row r="23" ht="23.45" customHeight="1" spans="1:5">
      <c r="A23" s="44" t="s">
        <v>118</v>
      </c>
      <c r="B23" s="45" t="s">
        <v>119</v>
      </c>
      <c r="C23" s="46">
        <v>101.09</v>
      </c>
      <c r="D23" s="46">
        <v>100.94</v>
      </c>
      <c r="E23" s="20">
        <v>0.15</v>
      </c>
    </row>
    <row r="24" ht="23.45" customHeight="1" spans="1:5">
      <c r="A24" s="44" t="s">
        <v>120</v>
      </c>
      <c r="B24" s="45" t="s">
        <v>121</v>
      </c>
      <c r="C24" s="46">
        <v>882.32</v>
      </c>
      <c r="D24" s="46">
        <v>560.47</v>
      </c>
      <c r="E24" s="20">
        <v>321.85</v>
      </c>
    </row>
    <row r="25" ht="23.45" customHeight="1" spans="1:5">
      <c r="A25" s="44" t="s">
        <v>122</v>
      </c>
      <c r="B25" s="45" t="s">
        <v>123</v>
      </c>
      <c r="C25" s="46">
        <v>561.32</v>
      </c>
      <c r="D25" s="46">
        <v>560.47</v>
      </c>
      <c r="E25" s="20">
        <v>0.85</v>
      </c>
    </row>
    <row r="26" ht="23.45" customHeight="1" spans="1:5">
      <c r="A26" s="44" t="s">
        <v>124</v>
      </c>
      <c r="B26" s="45" t="s">
        <v>125</v>
      </c>
      <c r="C26" s="46">
        <v>261</v>
      </c>
      <c r="D26" s="46">
        <v>0</v>
      </c>
      <c r="E26" s="20">
        <v>261</v>
      </c>
    </row>
    <row r="27" ht="23.45" customHeight="1" spans="1:5">
      <c r="A27" s="44" t="s">
        <v>126</v>
      </c>
      <c r="B27" s="45" t="s">
        <v>127</v>
      </c>
      <c r="C27" s="46">
        <v>60</v>
      </c>
      <c r="D27" s="46">
        <v>0</v>
      </c>
      <c r="E27" s="20">
        <v>60</v>
      </c>
    </row>
    <row r="28" ht="23.45" customHeight="1" spans="1:5">
      <c r="A28" s="44" t="s">
        <v>128</v>
      </c>
      <c r="B28" s="45" t="s">
        <v>129</v>
      </c>
      <c r="C28" s="46">
        <v>5663.43</v>
      </c>
      <c r="D28" s="46">
        <v>1754.43</v>
      </c>
      <c r="E28" s="20">
        <v>3909</v>
      </c>
    </row>
    <row r="29" ht="23.45" customHeight="1" spans="1:5">
      <c r="A29" s="44" t="s">
        <v>130</v>
      </c>
      <c r="B29" s="45" t="s">
        <v>131</v>
      </c>
      <c r="C29" s="46">
        <v>1954.43</v>
      </c>
      <c r="D29" s="46">
        <v>1754.43</v>
      </c>
      <c r="E29" s="20">
        <v>200</v>
      </c>
    </row>
    <row r="30" ht="23.45" customHeight="1" spans="1:5">
      <c r="A30" s="44" t="s">
        <v>132</v>
      </c>
      <c r="B30" s="45" t="s">
        <v>133</v>
      </c>
      <c r="C30" s="46">
        <v>464</v>
      </c>
      <c r="D30" s="46">
        <v>0</v>
      </c>
      <c r="E30" s="20">
        <v>464</v>
      </c>
    </row>
    <row r="31" ht="23.45" customHeight="1" spans="1:5">
      <c r="A31" s="44" t="s">
        <v>134</v>
      </c>
      <c r="B31" s="45" t="s">
        <v>135</v>
      </c>
      <c r="C31" s="46">
        <v>20</v>
      </c>
      <c r="D31" s="46">
        <v>0</v>
      </c>
      <c r="E31" s="20">
        <v>20</v>
      </c>
    </row>
    <row r="32" ht="23.45" customHeight="1" spans="1:5">
      <c r="A32" s="44" t="s">
        <v>136</v>
      </c>
      <c r="B32" s="45" t="s">
        <v>137</v>
      </c>
      <c r="C32" s="46">
        <v>45</v>
      </c>
      <c r="D32" s="46">
        <v>0</v>
      </c>
      <c r="E32" s="20">
        <v>45</v>
      </c>
    </row>
    <row r="33" ht="23.45" customHeight="1" spans="1:5">
      <c r="A33" s="44" t="s">
        <v>138</v>
      </c>
      <c r="B33" s="45" t="s">
        <v>139</v>
      </c>
      <c r="C33" s="46">
        <v>160</v>
      </c>
      <c r="D33" s="46">
        <v>0</v>
      </c>
      <c r="E33" s="20">
        <v>160</v>
      </c>
    </row>
    <row r="34" ht="23.45" customHeight="1" spans="1:5">
      <c r="A34" s="44" t="s">
        <v>140</v>
      </c>
      <c r="B34" s="45" t="s">
        <v>141</v>
      </c>
      <c r="C34" s="46">
        <v>3020</v>
      </c>
      <c r="D34" s="46">
        <v>0</v>
      </c>
      <c r="E34" s="20">
        <v>3020</v>
      </c>
    </row>
    <row r="35" ht="23.45" customHeight="1" spans="1:5">
      <c r="A35" s="44" t="s">
        <v>142</v>
      </c>
      <c r="B35" s="45" t="s">
        <v>143</v>
      </c>
      <c r="C35" s="46">
        <v>2119</v>
      </c>
      <c r="D35" s="46">
        <v>0</v>
      </c>
      <c r="E35" s="20">
        <v>2119</v>
      </c>
    </row>
    <row r="36" ht="23.45" customHeight="1" spans="1:5">
      <c r="A36" s="44" t="s">
        <v>144</v>
      </c>
      <c r="B36" s="45" t="s">
        <v>145</v>
      </c>
      <c r="C36" s="46">
        <v>2119</v>
      </c>
      <c r="D36" s="46">
        <v>0</v>
      </c>
      <c r="E36" s="20">
        <v>2119</v>
      </c>
    </row>
    <row r="37" ht="23.45" customHeight="1" spans="1:5">
      <c r="A37" s="44" t="s">
        <v>146</v>
      </c>
      <c r="B37" s="45" t="s">
        <v>147</v>
      </c>
      <c r="C37" s="46">
        <v>1224.21</v>
      </c>
      <c r="D37" s="46">
        <v>696.56</v>
      </c>
      <c r="E37" s="20">
        <v>527.65</v>
      </c>
    </row>
    <row r="38" ht="23.45" customHeight="1" spans="1:5">
      <c r="A38" s="44" t="s">
        <v>148</v>
      </c>
      <c r="B38" s="45" t="s">
        <v>149</v>
      </c>
      <c r="C38" s="46">
        <v>1178.21</v>
      </c>
      <c r="D38" s="46">
        <v>696.56</v>
      </c>
      <c r="E38" s="20">
        <v>481.65</v>
      </c>
    </row>
    <row r="39" ht="23.45" customHeight="1" spans="1:5">
      <c r="A39" s="44" t="s">
        <v>150</v>
      </c>
      <c r="B39" s="45" t="s">
        <v>151</v>
      </c>
      <c r="C39" s="46">
        <v>46</v>
      </c>
      <c r="D39" s="46">
        <v>0</v>
      </c>
      <c r="E39" s="20">
        <v>46</v>
      </c>
    </row>
    <row r="40" ht="23.45" customHeight="1" spans="1:5">
      <c r="A40" s="44" t="s">
        <v>152</v>
      </c>
      <c r="B40" s="45" t="s">
        <v>153</v>
      </c>
      <c r="C40" s="46">
        <v>1571.1</v>
      </c>
      <c r="D40" s="46">
        <v>900.95</v>
      </c>
      <c r="E40" s="20">
        <v>670.15</v>
      </c>
    </row>
    <row r="41" ht="23.45" customHeight="1" spans="1:5">
      <c r="A41" s="44" t="s">
        <v>154</v>
      </c>
      <c r="B41" s="45" t="s">
        <v>155</v>
      </c>
      <c r="C41" s="46">
        <v>902.1</v>
      </c>
      <c r="D41" s="46">
        <v>900.95</v>
      </c>
      <c r="E41" s="20">
        <v>1.15</v>
      </c>
    </row>
    <row r="42" ht="23.45" customHeight="1" spans="1:5">
      <c r="A42" s="44" t="s">
        <v>156</v>
      </c>
      <c r="B42" s="45" t="s">
        <v>157</v>
      </c>
      <c r="C42" s="46">
        <v>669</v>
      </c>
      <c r="D42" s="46">
        <v>0</v>
      </c>
      <c r="E42" s="20">
        <v>669</v>
      </c>
    </row>
    <row r="43" ht="23.45" customHeight="1" spans="1:5">
      <c r="A43" s="44" t="s">
        <v>158</v>
      </c>
      <c r="B43" s="45" t="s">
        <v>159</v>
      </c>
      <c r="C43" s="46">
        <v>60</v>
      </c>
      <c r="D43" s="46">
        <v>0</v>
      </c>
      <c r="E43" s="20">
        <v>60</v>
      </c>
    </row>
    <row r="44" ht="23.45" customHeight="1" spans="1:5">
      <c r="A44" s="44" t="s">
        <v>160</v>
      </c>
      <c r="B44" s="45" t="s">
        <v>161</v>
      </c>
      <c r="C44" s="46">
        <v>60</v>
      </c>
      <c r="D44" s="46">
        <v>0</v>
      </c>
      <c r="E44" s="20">
        <v>60</v>
      </c>
    </row>
    <row r="45" ht="23.45" customHeight="1" spans="1:5">
      <c r="A45" s="44" t="s">
        <v>162</v>
      </c>
      <c r="B45" s="45" t="s">
        <v>163</v>
      </c>
      <c r="C45" s="46">
        <v>4675.17</v>
      </c>
      <c r="D45" s="46">
        <v>3628.87</v>
      </c>
      <c r="E45" s="20">
        <v>1046.3</v>
      </c>
    </row>
    <row r="46" ht="23.45" customHeight="1" spans="1:5">
      <c r="A46" s="44" t="s">
        <v>164</v>
      </c>
      <c r="B46" s="45" t="s">
        <v>165</v>
      </c>
      <c r="C46" s="46">
        <v>3642.17</v>
      </c>
      <c r="D46" s="46">
        <v>3628.87</v>
      </c>
      <c r="E46" s="20">
        <v>13.3</v>
      </c>
    </row>
    <row r="47" ht="23.45" customHeight="1" spans="1:5">
      <c r="A47" s="44" t="s">
        <v>166</v>
      </c>
      <c r="B47" s="45" t="s">
        <v>167</v>
      </c>
      <c r="C47" s="46">
        <v>591.62</v>
      </c>
      <c r="D47" s="46">
        <v>0</v>
      </c>
      <c r="E47" s="20">
        <v>591.62</v>
      </c>
    </row>
    <row r="48" ht="23.45" customHeight="1" spans="1:5">
      <c r="A48" s="44" t="s">
        <v>168</v>
      </c>
      <c r="B48" s="45" t="s">
        <v>169</v>
      </c>
      <c r="C48" s="46">
        <v>312.39</v>
      </c>
      <c r="D48" s="46">
        <v>0</v>
      </c>
      <c r="E48" s="20">
        <v>312.39</v>
      </c>
    </row>
    <row r="49" ht="23.45" customHeight="1" spans="1:5">
      <c r="A49" s="44" t="s">
        <v>170</v>
      </c>
      <c r="B49" s="45" t="s">
        <v>171</v>
      </c>
      <c r="C49" s="46">
        <v>120.99</v>
      </c>
      <c r="D49" s="46">
        <v>0</v>
      </c>
      <c r="E49" s="20">
        <v>120.99</v>
      </c>
    </row>
    <row r="50" ht="23.45" customHeight="1" spans="1:5">
      <c r="A50" s="44" t="s">
        <v>172</v>
      </c>
      <c r="B50" s="45" t="s">
        <v>173</v>
      </c>
      <c r="C50" s="46">
        <v>8</v>
      </c>
      <c r="D50" s="46">
        <v>0</v>
      </c>
      <c r="E50" s="20">
        <v>8</v>
      </c>
    </row>
    <row r="51" ht="23.45" customHeight="1" spans="1:5">
      <c r="A51" s="44" t="s">
        <v>174</v>
      </c>
      <c r="B51" s="45" t="s">
        <v>175</v>
      </c>
      <c r="C51" s="46">
        <v>1027.17</v>
      </c>
      <c r="D51" s="46">
        <v>397.66</v>
      </c>
      <c r="E51" s="20">
        <v>629.51</v>
      </c>
    </row>
    <row r="52" ht="23.45" customHeight="1" spans="1:5">
      <c r="A52" s="44" t="s">
        <v>176</v>
      </c>
      <c r="B52" s="45" t="s">
        <v>177</v>
      </c>
      <c r="C52" s="46">
        <v>80.65</v>
      </c>
      <c r="D52" s="46">
        <v>80.5</v>
      </c>
      <c r="E52" s="20">
        <v>0.15</v>
      </c>
    </row>
    <row r="53" ht="23.45" customHeight="1" spans="1:5">
      <c r="A53" s="44" t="s">
        <v>178</v>
      </c>
      <c r="B53" s="45" t="s">
        <v>179</v>
      </c>
      <c r="C53" s="46">
        <v>306.39</v>
      </c>
      <c r="D53" s="46">
        <v>7.2</v>
      </c>
      <c r="E53" s="20">
        <v>299.19</v>
      </c>
    </row>
    <row r="54" ht="23.45" customHeight="1" spans="1:5">
      <c r="A54" s="44" t="s">
        <v>182</v>
      </c>
      <c r="B54" s="45" t="s">
        <v>183</v>
      </c>
      <c r="C54" s="46">
        <v>467.17</v>
      </c>
      <c r="D54" s="46">
        <v>309.96</v>
      </c>
      <c r="E54" s="20">
        <v>157.21</v>
      </c>
    </row>
    <row r="55" ht="23.45" customHeight="1" spans="1:5">
      <c r="A55" s="44" t="s">
        <v>184</v>
      </c>
      <c r="B55" s="45" t="s">
        <v>185</v>
      </c>
      <c r="C55" s="46">
        <v>172.96</v>
      </c>
      <c r="D55" s="46">
        <v>0</v>
      </c>
      <c r="E55" s="20">
        <v>172.96</v>
      </c>
    </row>
    <row r="56" ht="23.45" customHeight="1" spans="1:5">
      <c r="A56" s="44" t="s">
        <v>186</v>
      </c>
      <c r="B56" s="45" t="s">
        <v>187</v>
      </c>
      <c r="C56" s="46">
        <v>135.07</v>
      </c>
      <c r="D56" s="46">
        <v>104.02</v>
      </c>
      <c r="E56" s="20">
        <v>31.05</v>
      </c>
    </row>
    <row r="57" ht="23.45" customHeight="1" spans="1:5">
      <c r="A57" s="44" t="s">
        <v>188</v>
      </c>
      <c r="B57" s="45" t="s">
        <v>189</v>
      </c>
      <c r="C57" s="46">
        <v>135.07</v>
      </c>
      <c r="D57" s="46">
        <v>104.02</v>
      </c>
      <c r="E57" s="20">
        <v>31.05</v>
      </c>
    </row>
    <row r="58" ht="23.45" customHeight="1" spans="1:5">
      <c r="A58" s="44" t="s">
        <v>190</v>
      </c>
      <c r="B58" s="45" t="s">
        <v>191</v>
      </c>
      <c r="C58" s="46">
        <v>684.73</v>
      </c>
      <c r="D58" s="46">
        <v>361.92</v>
      </c>
      <c r="E58" s="20">
        <v>322.81</v>
      </c>
    </row>
    <row r="59" ht="23.45" customHeight="1" spans="1:5">
      <c r="A59" s="44" t="s">
        <v>192</v>
      </c>
      <c r="B59" s="45" t="s">
        <v>193</v>
      </c>
      <c r="C59" s="46">
        <v>399.76</v>
      </c>
      <c r="D59" s="46">
        <v>287.95</v>
      </c>
      <c r="E59" s="20">
        <v>111.81</v>
      </c>
    </row>
    <row r="60" ht="23.45" customHeight="1" spans="1:5">
      <c r="A60" s="44" t="s">
        <v>194</v>
      </c>
      <c r="B60" s="45" t="s">
        <v>195</v>
      </c>
      <c r="C60" s="46">
        <v>111.97</v>
      </c>
      <c r="D60" s="46">
        <v>73.97</v>
      </c>
      <c r="E60" s="20">
        <v>38</v>
      </c>
    </row>
    <row r="61" ht="23.45" customHeight="1" spans="1:5">
      <c r="A61" s="44" t="s">
        <v>196</v>
      </c>
      <c r="B61" s="45" t="s">
        <v>197</v>
      </c>
      <c r="C61" s="46">
        <v>19</v>
      </c>
      <c r="D61" s="46">
        <v>0</v>
      </c>
      <c r="E61" s="20">
        <v>19</v>
      </c>
    </row>
    <row r="62" ht="23.45" customHeight="1" spans="1:5">
      <c r="A62" s="44" t="s">
        <v>198</v>
      </c>
      <c r="B62" s="45" t="s">
        <v>199</v>
      </c>
      <c r="C62" s="46">
        <v>154</v>
      </c>
      <c r="D62" s="46">
        <v>0</v>
      </c>
      <c r="E62" s="20">
        <v>154</v>
      </c>
    </row>
    <row r="63" ht="23.45" customHeight="1" spans="1:5">
      <c r="A63" s="44" t="s">
        <v>200</v>
      </c>
      <c r="B63" s="45" t="s">
        <v>201</v>
      </c>
      <c r="C63" s="46">
        <v>396.75</v>
      </c>
      <c r="D63" s="46">
        <v>281.45</v>
      </c>
      <c r="E63" s="20">
        <v>115.3</v>
      </c>
    </row>
    <row r="64" ht="23.45" customHeight="1" spans="1:5">
      <c r="A64" s="44" t="s">
        <v>202</v>
      </c>
      <c r="B64" s="45" t="s">
        <v>203</v>
      </c>
      <c r="C64" s="46">
        <v>268.5</v>
      </c>
      <c r="D64" s="46">
        <v>268.2</v>
      </c>
      <c r="E64" s="20">
        <v>0.3</v>
      </c>
    </row>
    <row r="65" ht="23.45" customHeight="1" spans="1:5">
      <c r="A65" s="44" t="s">
        <v>204</v>
      </c>
      <c r="B65" s="45" t="s">
        <v>205</v>
      </c>
      <c r="C65" s="46">
        <v>104.25</v>
      </c>
      <c r="D65" s="46">
        <v>13.25</v>
      </c>
      <c r="E65" s="20">
        <v>91</v>
      </c>
    </row>
    <row r="66" ht="23.45" customHeight="1" spans="1:5">
      <c r="A66" s="44" t="s">
        <v>206</v>
      </c>
      <c r="B66" s="45" t="s">
        <v>207</v>
      </c>
      <c r="C66" s="46">
        <v>24</v>
      </c>
      <c r="D66" s="46">
        <v>0</v>
      </c>
      <c r="E66" s="20">
        <v>24</v>
      </c>
    </row>
    <row r="67" ht="23.45" customHeight="1" spans="1:5">
      <c r="A67" s="44" t="s">
        <v>208</v>
      </c>
      <c r="B67" s="45" t="s">
        <v>209</v>
      </c>
      <c r="C67" s="46">
        <v>2518.94</v>
      </c>
      <c r="D67" s="46">
        <v>1502.05</v>
      </c>
      <c r="E67" s="20">
        <v>1016.89</v>
      </c>
    </row>
    <row r="68" ht="23.45" customHeight="1" spans="1:5">
      <c r="A68" s="44" t="s">
        <v>210</v>
      </c>
      <c r="B68" s="45" t="s">
        <v>211</v>
      </c>
      <c r="C68" s="46">
        <v>1452.13</v>
      </c>
      <c r="D68" s="46">
        <v>1370.03</v>
      </c>
      <c r="E68" s="20">
        <v>82.1</v>
      </c>
    </row>
    <row r="69" ht="23.45" customHeight="1" spans="1:5">
      <c r="A69" s="44" t="s">
        <v>212</v>
      </c>
      <c r="B69" s="45" t="s">
        <v>213</v>
      </c>
      <c r="C69" s="46">
        <v>1034.81</v>
      </c>
      <c r="D69" s="46">
        <v>132.02</v>
      </c>
      <c r="E69" s="20">
        <v>902.79</v>
      </c>
    </row>
    <row r="70" ht="23.45" customHeight="1" spans="1:5">
      <c r="A70" s="44" t="s">
        <v>214</v>
      </c>
      <c r="B70" s="45" t="s">
        <v>215</v>
      </c>
      <c r="C70" s="46">
        <v>32</v>
      </c>
      <c r="D70" s="46">
        <v>0</v>
      </c>
      <c r="E70" s="20">
        <v>32</v>
      </c>
    </row>
    <row r="71" ht="23.45" customHeight="1" spans="1:5">
      <c r="A71" s="44" t="s">
        <v>216</v>
      </c>
      <c r="B71" s="45" t="s">
        <v>217</v>
      </c>
      <c r="C71" s="46">
        <v>643.34</v>
      </c>
      <c r="D71" s="46">
        <v>404.36</v>
      </c>
      <c r="E71" s="20">
        <v>238.98</v>
      </c>
    </row>
    <row r="72" ht="23.45" customHeight="1" spans="1:5">
      <c r="A72" s="44" t="s">
        <v>218</v>
      </c>
      <c r="B72" s="45" t="s">
        <v>219</v>
      </c>
      <c r="C72" s="46">
        <v>404.86</v>
      </c>
      <c r="D72" s="46">
        <v>404.36</v>
      </c>
      <c r="E72" s="20">
        <v>0.5</v>
      </c>
    </row>
    <row r="73" ht="23.45" customHeight="1" spans="1:5">
      <c r="A73" s="44" t="s">
        <v>220</v>
      </c>
      <c r="B73" s="45" t="s">
        <v>221</v>
      </c>
      <c r="C73" s="46">
        <v>238.48</v>
      </c>
      <c r="D73" s="46">
        <v>0</v>
      </c>
      <c r="E73" s="20">
        <v>238.48</v>
      </c>
    </row>
    <row r="74" ht="23.45" customHeight="1" spans="1:5">
      <c r="A74" s="44" t="s">
        <v>222</v>
      </c>
      <c r="B74" s="45" t="s">
        <v>223</v>
      </c>
      <c r="C74" s="46">
        <v>547.08</v>
      </c>
      <c r="D74" s="46">
        <v>426.48</v>
      </c>
      <c r="E74" s="20">
        <v>120.6</v>
      </c>
    </row>
    <row r="75" ht="23.45" customHeight="1" spans="1:5">
      <c r="A75" s="44" t="s">
        <v>224</v>
      </c>
      <c r="B75" s="45" t="s">
        <v>225</v>
      </c>
      <c r="C75" s="46">
        <v>547.08</v>
      </c>
      <c r="D75" s="46">
        <v>426.48</v>
      </c>
      <c r="E75" s="20">
        <v>120.6</v>
      </c>
    </row>
    <row r="76" ht="23.45" customHeight="1" spans="1:5">
      <c r="A76" s="44" t="s">
        <v>226</v>
      </c>
      <c r="B76" s="45" t="s">
        <v>227</v>
      </c>
      <c r="C76" s="46">
        <v>301.87</v>
      </c>
      <c r="D76" s="46">
        <v>154.97</v>
      </c>
      <c r="E76" s="20">
        <v>146.9</v>
      </c>
    </row>
    <row r="77" ht="23.45" customHeight="1" spans="1:5">
      <c r="A77" s="44" t="s">
        <v>228</v>
      </c>
      <c r="B77" s="45" t="s">
        <v>229</v>
      </c>
      <c r="C77" s="46">
        <v>156.37</v>
      </c>
      <c r="D77" s="46">
        <v>154.97</v>
      </c>
      <c r="E77" s="20">
        <v>1.4</v>
      </c>
    </row>
    <row r="78" ht="23.45" customHeight="1" spans="1:5">
      <c r="A78" s="44" t="s">
        <v>230</v>
      </c>
      <c r="B78" s="45" t="s">
        <v>231</v>
      </c>
      <c r="C78" s="46">
        <v>75</v>
      </c>
      <c r="D78" s="46">
        <v>0</v>
      </c>
      <c r="E78" s="20">
        <v>75</v>
      </c>
    </row>
    <row r="79" ht="23.45" customHeight="1" spans="1:5">
      <c r="A79" s="44" t="s">
        <v>232</v>
      </c>
      <c r="B79" s="45" t="s">
        <v>233</v>
      </c>
      <c r="C79" s="46">
        <v>2</v>
      </c>
      <c r="D79" s="46">
        <v>0</v>
      </c>
      <c r="E79" s="20">
        <v>2</v>
      </c>
    </row>
    <row r="80" ht="23.45" customHeight="1" spans="1:5">
      <c r="A80" s="44" t="s">
        <v>234</v>
      </c>
      <c r="B80" s="45" t="s">
        <v>235</v>
      </c>
      <c r="C80" s="46">
        <v>68.5</v>
      </c>
      <c r="D80" s="46">
        <v>0</v>
      </c>
      <c r="E80" s="20">
        <v>68.5</v>
      </c>
    </row>
    <row r="81" ht="23.45" customHeight="1" spans="1:5">
      <c r="A81" s="44" t="s">
        <v>236</v>
      </c>
      <c r="B81" s="45" t="s">
        <v>237</v>
      </c>
      <c r="C81" s="46">
        <v>116.64</v>
      </c>
      <c r="D81" s="46">
        <v>52.54</v>
      </c>
      <c r="E81" s="20">
        <v>64.1</v>
      </c>
    </row>
    <row r="82" ht="23.45" customHeight="1" spans="1:5">
      <c r="A82" s="44" t="s">
        <v>238</v>
      </c>
      <c r="B82" s="45" t="s">
        <v>239</v>
      </c>
      <c r="C82" s="46">
        <v>98.88</v>
      </c>
      <c r="D82" s="46">
        <v>34.78</v>
      </c>
      <c r="E82" s="20">
        <v>64.1</v>
      </c>
    </row>
    <row r="83" ht="23.45" customHeight="1" spans="1:5">
      <c r="A83" s="44" t="s">
        <v>240</v>
      </c>
      <c r="B83" s="45" t="s">
        <v>241</v>
      </c>
      <c r="C83" s="46">
        <v>17.76</v>
      </c>
      <c r="D83" s="46">
        <v>17.76</v>
      </c>
      <c r="E83" s="20">
        <v>0</v>
      </c>
    </row>
    <row r="84" ht="23.45" customHeight="1" spans="1:5">
      <c r="A84" s="44" t="s">
        <v>242</v>
      </c>
      <c r="B84" s="45" t="s">
        <v>243</v>
      </c>
      <c r="C84" s="46">
        <v>617</v>
      </c>
      <c r="D84" s="46">
        <v>0</v>
      </c>
      <c r="E84" s="20">
        <v>617</v>
      </c>
    </row>
    <row r="85" ht="23.45" customHeight="1" spans="1:5">
      <c r="A85" s="44" t="s">
        <v>244</v>
      </c>
      <c r="B85" s="45" t="s">
        <v>245</v>
      </c>
      <c r="C85" s="46">
        <v>617</v>
      </c>
      <c r="D85" s="46">
        <v>0</v>
      </c>
      <c r="E85" s="20">
        <v>617</v>
      </c>
    </row>
    <row r="86" ht="23.45" customHeight="1" spans="1:5">
      <c r="A86" s="44" t="s">
        <v>246</v>
      </c>
      <c r="B86" s="45" t="s">
        <v>247</v>
      </c>
      <c r="C86" s="46">
        <v>617</v>
      </c>
      <c r="D86" s="46">
        <v>0</v>
      </c>
      <c r="E86" s="20">
        <v>617</v>
      </c>
    </row>
    <row r="87" ht="23.45" customHeight="1" spans="1:5">
      <c r="A87" s="44" t="s">
        <v>252</v>
      </c>
      <c r="B87" s="45" t="s">
        <v>253</v>
      </c>
      <c r="C87" s="46">
        <v>47459.03</v>
      </c>
      <c r="D87" s="46">
        <v>29774.22</v>
      </c>
      <c r="E87" s="20">
        <v>17684.81</v>
      </c>
    </row>
    <row r="88" ht="23.45" customHeight="1" spans="1:5">
      <c r="A88" s="44" t="s">
        <v>254</v>
      </c>
      <c r="B88" s="45" t="s">
        <v>255</v>
      </c>
      <c r="C88" s="46">
        <v>2424.8</v>
      </c>
      <c r="D88" s="46">
        <v>0</v>
      </c>
      <c r="E88" s="20">
        <v>2424.8</v>
      </c>
    </row>
    <row r="89" ht="23.45" customHeight="1" spans="1:5">
      <c r="A89" s="44" t="s">
        <v>256</v>
      </c>
      <c r="B89" s="45" t="s">
        <v>257</v>
      </c>
      <c r="C89" s="46">
        <v>567</v>
      </c>
      <c r="D89" s="46">
        <v>0</v>
      </c>
      <c r="E89" s="20">
        <v>567</v>
      </c>
    </row>
    <row r="90" ht="23.45" customHeight="1" spans="1:5">
      <c r="A90" s="44" t="s">
        <v>258</v>
      </c>
      <c r="B90" s="45" t="s">
        <v>259</v>
      </c>
      <c r="C90" s="46">
        <v>1857.8</v>
      </c>
      <c r="D90" s="46">
        <v>0</v>
      </c>
      <c r="E90" s="20">
        <v>1857.8</v>
      </c>
    </row>
    <row r="91" ht="23.45" customHeight="1" spans="1:5">
      <c r="A91" s="44" t="s">
        <v>260</v>
      </c>
      <c r="B91" s="45" t="s">
        <v>261</v>
      </c>
      <c r="C91" s="46">
        <v>36174.49</v>
      </c>
      <c r="D91" s="46">
        <v>24069.84</v>
      </c>
      <c r="E91" s="20">
        <v>12104.65</v>
      </c>
    </row>
    <row r="92" ht="23.45" customHeight="1" spans="1:5">
      <c r="A92" s="44" t="s">
        <v>262</v>
      </c>
      <c r="B92" s="45" t="s">
        <v>263</v>
      </c>
      <c r="C92" s="46">
        <v>24453.33</v>
      </c>
      <c r="D92" s="46">
        <v>22786.18</v>
      </c>
      <c r="E92" s="20">
        <v>1667.15</v>
      </c>
    </row>
    <row r="93" ht="23.45" customHeight="1" spans="1:5">
      <c r="A93" s="44" t="s">
        <v>264</v>
      </c>
      <c r="B93" s="45" t="s">
        <v>265</v>
      </c>
      <c r="C93" s="46">
        <v>4699.21</v>
      </c>
      <c r="D93" s="46">
        <v>1283.66</v>
      </c>
      <c r="E93" s="20">
        <v>3415.55</v>
      </c>
    </row>
    <row r="94" ht="23.45" customHeight="1" spans="1:5">
      <c r="A94" s="44" t="s">
        <v>266</v>
      </c>
      <c r="B94" s="45" t="s">
        <v>267</v>
      </c>
      <c r="C94" s="46">
        <v>40</v>
      </c>
      <c r="D94" s="46">
        <v>0</v>
      </c>
      <c r="E94" s="20">
        <v>40</v>
      </c>
    </row>
    <row r="95" ht="23.45" customHeight="1" spans="1:5">
      <c r="A95" s="44" t="s">
        <v>268</v>
      </c>
      <c r="B95" s="45" t="s">
        <v>269</v>
      </c>
      <c r="C95" s="46">
        <v>6971.21</v>
      </c>
      <c r="D95" s="46">
        <v>0</v>
      </c>
      <c r="E95" s="20">
        <v>6971.21</v>
      </c>
    </row>
    <row r="96" ht="23.45" customHeight="1" spans="1:5">
      <c r="A96" s="44" t="s">
        <v>270</v>
      </c>
      <c r="B96" s="45" t="s">
        <v>271</v>
      </c>
      <c r="C96" s="46">
        <v>5</v>
      </c>
      <c r="D96" s="46">
        <v>0</v>
      </c>
      <c r="E96" s="20">
        <v>5</v>
      </c>
    </row>
    <row r="97" ht="23.45" customHeight="1" spans="1:5">
      <c r="A97" s="44" t="s">
        <v>272</v>
      </c>
      <c r="B97" s="45" t="s">
        <v>273</v>
      </c>
      <c r="C97" s="46">
        <v>5.74</v>
      </c>
      <c r="D97" s="46">
        <v>0</v>
      </c>
      <c r="E97" s="20">
        <v>5.74</v>
      </c>
    </row>
    <row r="98" ht="23.45" customHeight="1" spans="1:5">
      <c r="A98" s="44" t="s">
        <v>274</v>
      </c>
      <c r="B98" s="45" t="s">
        <v>275</v>
      </c>
      <c r="C98" s="46">
        <v>120</v>
      </c>
      <c r="D98" s="46">
        <v>0</v>
      </c>
      <c r="E98" s="20">
        <v>120</v>
      </c>
    </row>
    <row r="99" ht="23.45" customHeight="1" spans="1:5">
      <c r="A99" s="44" t="s">
        <v>276</v>
      </c>
      <c r="B99" s="45" t="s">
        <v>277</v>
      </c>
      <c r="C99" s="46">
        <v>120</v>
      </c>
      <c r="D99" s="46">
        <v>0</v>
      </c>
      <c r="E99" s="20">
        <v>120</v>
      </c>
    </row>
    <row r="100" ht="23.45" customHeight="1" spans="1:5">
      <c r="A100" s="44" t="s">
        <v>278</v>
      </c>
      <c r="B100" s="45" t="s">
        <v>279</v>
      </c>
      <c r="C100" s="46">
        <v>2514.7</v>
      </c>
      <c r="D100" s="46">
        <v>1825.27</v>
      </c>
      <c r="E100" s="20">
        <v>689.43</v>
      </c>
    </row>
    <row r="101" ht="23.45" customHeight="1" spans="1:5">
      <c r="A101" s="44" t="s">
        <v>280</v>
      </c>
      <c r="B101" s="45" t="s">
        <v>281</v>
      </c>
      <c r="C101" s="46">
        <v>1827.82</v>
      </c>
      <c r="D101" s="46">
        <v>1825.27</v>
      </c>
      <c r="E101" s="20">
        <v>2.55</v>
      </c>
    </row>
    <row r="102" ht="23.45" customHeight="1" spans="1:5">
      <c r="A102" s="44" t="s">
        <v>282</v>
      </c>
      <c r="B102" s="45" t="s">
        <v>283</v>
      </c>
      <c r="C102" s="46">
        <v>686.88</v>
      </c>
      <c r="D102" s="46">
        <v>0</v>
      </c>
      <c r="E102" s="20">
        <v>686.88</v>
      </c>
    </row>
    <row r="103" ht="23.45" customHeight="1" spans="1:5">
      <c r="A103" s="44" t="s">
        <v>284</v>
      </c>
      <c r="B103" s="45" t="s">
        <v>285</v>
      </c>
      <c r="C103" s="46">
        <v>3662.3</v>
      </c>
      <c r="D103" s="46">
        <v>2091.35</v>
      </c>
      <c r="E103" s="20">
        <v>1570.95</v>
      </c>
    </row>
    <row r="104" ht="23.45" customHeight="1" spans="1:5">
      <c r="A104" s="44" t="s">
        <v>286</v>
      </c>
      <c r="B104" s="45" t="s">
        <v>287</v>
      </c>
      <c r="C104" s="46">
        <v>2147.08</v>
      </c>
      <c r="D104" s="46">
        <v>2091.35</v>
      </c>
      <c r="E104" s="20">
        <v>55.73</v>
      </c>
    </row>
    <row r="105" ht="23.45" customHeight="1" spans="1:5">
      <c r="A105" s="44" t="s">
        <v>288</v>
      </c>
      <c r="B105" s="45" t="s">
        <v>289</v>
      </c>
      <c r="C105" s="46">
        <v>1115.22</v>
      </c>
      <c r="D105" s="46">
        <v>0</v>
      </c>
      <c r="E105" s="20">
        <v>1115.22</v>
      </c>
    </row>
    <row r="106" ht="23.45" customHeight="1" spans="1:5">
      <c r="A106" s="44" t="s">
        <v>290</v>
      </c>
      <c r="B106" s="45" t="s">
        <v>291</v>
      </c>
      <c r="C106" s="46">
        <v>400</v>
      </c>
      <c r="D106" s="46">
        <v>0</v>
      </c>
      <c r="E106" s="20">
        <v>400</v>
      </c>
    </row>
    <row r="107" ht="23.45" customHeight="1" spans="1:5">
      <c r="A107" s="44" t="s">
        <v>292</v>
      </c>
      <c r="B107" s="45" t="s">
        <v>293</v>
      </c>
      <c r="C107" s="46">
        <v>913.44</v>
      </c>
      <c r="D107" s="46">
        <v>685.29</v>
      </c>
      <c r="E107" s="20">
        <v>228.15</v>
      </c>
    </row>
    <row r="108" ht="23.45" customHeight="1" spans="1:5">
      <c r="A108" s="44" t="s">
        <v>294</v>
      </c>
      <c r="B108" s="45" t="s">
        <v>295</v>
      </c>
      <c r="C108" s="46">
        <v>687.44</v>
      </c>
      <c r="D108" s="46">
        <v>685.29</v>
      </c>
      <c r="E108" s="20">
        <v>2.15</v>
      </c>
    </row>
    <row r="109" ht="23.45" customHeight="1" spans="1:5">
      <c r="A109" s="44" t="s">
        <v>296</v>
      </c>
      <c r="B109" s="45" t="s">
        <v>297</v>
      </c>
      <c r="C109" s="46">
        <v>226</v>
      </c>
      <c r="D109" s="46">
        <v>0</v>
      </c>
      <c r="E109" s="20">
        <v>226</v>
      </c>
    </row>
    <row r="110" ht="23.45" customHeight="1" spans="1:5">
      <c r="A110" s="44" t="s">
        <v>300</v>
      </c>
      <c r="B110" s="45" t="s">
        <v>301</v>
      </c>
      <c r="C110" s="46">
        <v>1512.69</v>
      </c>
      <c r="D110" s="46">
        <v>1016.86</v>
      </c>
      <c r="E110" s="20">
        <v>495.83</v>
      </c>
    </row>
    <row r="111" ht="23.45" customHeight="1" spans="1:5">
      <c r="A111" s="44" t="s">
        <v>302</v>
      </c>
      <c r="B111" s="45" t="s">
        <v>303</v>
      </c>
      <c r="C111" s="46">
        <v>990.04</v>
      </c>
      <c r="D111" s="46">
        <v>938.54</v>
      </c>
      <c r="E111" s="20">
        <v>51.5</v>
      </c>
    </row>
    <row r="112" ht="23.45" customHeight="1" spans="1:5">
      <c r="A112" s="44" t="s">
        <v>304</v>
      </c>
      <c r="B112" s="45" t="s">
        <v>305</v>
      </c>
      <c r="C112" s="46">
        <v>113.32</v>
      </c>
      <c r="D112" s="46">
        <v>78.32</v>
      </c>
      <c r="E112" s="20">
        <v>35</v>
      </c>
    </row>
    <row r="113" ht="23.45" customHeight="1" spans="1:5">
      <c r="A113" s="44" t="s">
        <v>306</v>
      </c>
      <c r="B113" s="45" t="s">
        <v>307</v>
      </c>
      <c r="C113" s="46">
        <v>150</v>
      </c>
      <c r="D113" s="46">
        <v>0</v>
      </c>
      <c r="E113" s="20">
        <v>150</v>
      </c>
    </row>
    <row r="114" ht="23.45" customHeight="1" spans="1:5">
      <c r="A114" s="44" t="s">
        <v>308</v>
      </c>
      <c r="B114" s="45" t="s">
        <v>309</v>
      </c>
      <c r="C114" s="46">
        <v>47</v>
      </c>
      <c r="D114" s="46">
        <v>0</v>
      </c>
      <c r="E114" s="20">
        <v>47</v>
      </c>
    </row>
    <row r="115" ht="23.45" customHeight="1" spans="1:5">
      <c r="A115" s="44" t="s">
        <v>310</v>
      </c>
      <c r="B115" s="45" t="s">
        <v>311</v>
      </c>
      <c r="C115" s="46">
        <v>25</v>
      </c>
      <c r="D115" s="46">
        <v>0</v>
      </c>
      <c r="E115" s="20">
        <v>25</v>
      </c>
    </row>
    <row r="116" ht="23.45" customHeight="1" spans="1:5">
      <c r="A116" s="44" t="s">
        <v>312</v>
      </c>
      <c r="B116" s="45" t="s">
        <v>313</v>
      </c>
      <c r="C116" s="46">
        <v>97.33</v>
      </c>
      <c r="D116" s="46">
        <v>0</v>
      </c>
      <c r="E116" s="20">
        <v>97.33</v>
      </c>
    </row>
    <row r="117" ht="23.45" customHeight="1" spans="1:5">
      <c r="A117" s="44" t="s">
        <v>314</v>
      </c>
      <c r="B117" s="45" t="s">
        <v>315</v>
      </c>
      <c r="C117" s="46">
        <v>90</v>
      </c>
      <c r="D117" s="46">
        <v>0</v>
      </c>
      <c r="E117" s="20">
        <v>90</v>
      </c>
    </row>
    <row r="118" ht="23.45" customHeight="1" spans="1:5">
      <c r="A118" s="44" t="s">
        <v>316</v>
      </c>
      <c r="B118" s="45" t="s">
        <v>317</v>
      </c>
      <c r="C118" s="46">
        <v>136.61</v>
      </c>
      <c r="D118" s="46">
        <v>85.61</v>
      </c>
      <c r="E118" s="20">
        <v>51</v>
      </c>
    </row>
    <row r="119" ht="23.45" customHeight="1" spans="1:5">
      <c r="A119" s="44" t="s">
        <v>318</v>
      </c>
      <c r="B119" s="45" t="s">
        <v>319</v>
      </c>
      <c r="C119" s="46">
        <v>85.61</v>
      </c>
      <c r="D119" s="46">
        <v>85.61</v>
      </c>
      <c r="E119" s="20">
        <v>0</v>
      </c>
    </row>
    <row r="120" ht="23.45" customHeight="1" spans="1:5">
      <c r="A120" s="44" t="s">
        <v>320</v>
      </c>
      <c r="B120" s="45" t="s">
        <v>321</v>
      </c>
      <c r="C120" s="46">
        <v>51</v>
      </c>
      <c r="D120" s="46">
        <v>0</v>
      </c>
      <c r="E120" s="20">
        <v>51</v>
      </c>
    </row>
    <row r="121" ht="23.45" customHeight="1" spans="1:5">
      <c r="A121" s="44" t="s">
        <v>322</v>
      </c>
      <c r="B121" s="45" t="s">
        <v>323</v>
      </c>
      <c r="C121" s="46">
        <v>1715.6</v>
      </c>
      <c r="D121" s="46">
        <v>1180.76</v>
      </c>
      <c r="E121" s="20">
        <v>534.84</v>
      </c>
    </row>
    <row r="122" ht="23.45" customHeight="1" spans="1:5">
      <c r="A122" s="44" t="s">
        <v>324</v>
      </c>
      <c r="B122" s="45" t="s">
        <v>325</v>
      </c>
      <c r="C122" s="46">
        <v>1715.6</v>
      </c>
      <c r="D122" s="46">
        <v>1180.76</v>
      </c>
      <c r="E122" s="20">
        <v>534.84</v>
      </c>
    </row>
    <row r="123" ht="23.45" customHeight="1" spans="1:5">
      <c r="A123" s="44" t="s">
        <v>326</v>
      </c>
      <c r="B123" s="45" t="s">
        <v>327</v>
      </c>
      <c r="C123" s="46">
        <v>1715.6</v>
      </c>
      <c r="D123" s="46">
        <v>1180.76</v>
      </c>
      <c r="E123" s="20">
        <v>534.84</v>
      </c>
    </row>
    <row r="124" ht="23.45" customHeight="1" spans="1:5">
      <c r="A124" s="44" t="s">
        <v>328</v>
      </c>
      <c r="B124" s="45" t="s">
        <v>329</v>
      </c>
      <c r="C124" s="46">
        <v>60</v>
      </c>
      <c r="D124" s="46">
        <v>0</v>
      </c>
      <c r="E124" s="20">
        <v>60</v>
      </c>
    </row>
    <row r="125" ht="23.45" customHeight="1" spans="1:5">
      <c r="A125" s="44" t="s">
        <v>330</v>
      </c>
      <c r="B125" s="45" t="s">
        <v>331</v>
      </c>
      <c r="C125" s="46">
        <v>60</v>
      </c>
      <c r="D125" s="46">
        <v>0</v>
      </c>
      <c r="E125" s="20">
        <v>60</v>
      </c>
    </row>
    <row r="126" ht="23.45" customHeight="1" spans="1:5">
      <c r="A126" s="44" t="s">
        <v>332</v>
      </c>
      <c r="B126" s="45" t="s">
        <v>333</v>
      </c>
      <c r="C126" s="46">
        <v>60</v>
      </c>
      <c r="D126" s="46">
        <v>0</v>
      </c>
      <c r="E126" s="20">
        <v>60</v>
      </c>
    </row>
    <row r="127" ht="23.45" customHeight="1" spans="1:5">
      <c r="A127" s="44" t="s">
        <v>334</v>
      </c>
      <c r="B127" s="45" t="s">
        <v>335</v>
      </c>
      <c r="C127" s="46">
        <v>149.7</v>
      </c>
      <c r="D127" s="46">
        <v>117.5</v>
      </c>
      <c r="E127" s="20">
        <v>32.2</v>
      </c>
    </row>
    <row r="128" ht="23.45" customHeight="1" spans="1:5">
      <c r="A128" s="44" t="s">
        <v>336</v>
      </c>
      <c r="B128" s="45" t="s">
        <v>337</v>
      </c>
      <c r="C128" s="46">
        <v>31</v>
      </c>
      <c r="D128" s="46">
        <v>23.8</v>
      </c>
      <c r="E128" s="20">
        <v>7.2</v>
      </c>
    </row>
    <row r="129" ht="23.45" customHeight="1" spans="1:5">
      <c r="A129" s="44" t="s">
        <v>338</v>
      </c>
      <c r="B129" s="45" t="s">
        <v>339</v>
      </c>
      <c r="C129" s="46">
        <v>31</v>
      </c>
      <c r="D129" s="46">
        <v>23.8</v>
      </c>
      <c r="E129" s="20">
        <v>7.2</v>
      </c>
    </row>
    <row r="130" ht="23.45" customHeight="1" spans="1:5">
      <c r="A130" s="44" t="s">
        <v>340</v>
      </c>
      <c r="B130" s="45" t="s">
        <v>341</v>
      </c>
      <c r="C130" s="46">
        <v>93.7</v>
      </c>
      <c r="D130" s="46">
        <v>93.7</v>
      </c>
      <c r="E130" s="20">
        <v>0</v>
      </c>
    </row>
    <row r="131" ht="23.45" customHeight="1" spans="1:5">
      <c r="A131" s="44" t="s">
        <v>342</v>
      </c>
      <c r="B131" s="45" t="s">
        <v>343</v>
      </c>
      <c r="C131" s="46">
        <v>93.7</v>
      </c>
      <c r="D131" s="46">
        <v>93.7</v>
      </c>
      <c r="E131" s="20">
        <v>0</v>
      </c>
    </row>
    <row r="132" ht="23.45" customHeight="1" spans="1:5">
      <c r="A132" s="44" t="s">
        <v>344</v>
      </c>
      <c r="B132" s="45" t="s">
        <v>345</v>
      </c>
      <c r="C132" s="46">
        <v>25</v>
      </c>
      <c r="D132" s="46">
        <v>0</v>
      </c>
      <c r="E132" s="20">
        <v>25</v>
      </c>
    </row>
    <row r="133" ht="23.45" customHeight="1" spans="1:5">
      <c r="A133" s="44" t="s">
        <v>346</v>
      </c>
      <c r="B133" s="45" t="s">
        <v>347</v>
      </c>
      <c r="C133" s="46">
        <v>25</v>
      </c>
      <c r="D133" s="46">
        <v>0</v>
      </c>
      <c r="E133" s="20">
        <v>25</v>
      </c>
    </row>
    <row r="134" ht="23.45" customHeight="1" spans="1:5">
      <c r="A134" s="44" t="s">
        <v>348</v>
      </c>
      <c r="B134" s="45" t="s">
        <v>349</v>
      </c>
      <c r="C134" s="46">
        <v>27.62</v>
      </c>
      <c r="D134" s="46">
        <v>27.62</v>
      </c>
      <c r="E134" s="20">
        <v>0</v>
      </c>
    </row>
    <row r="135" ht="23.45" customHeight="1" spans="1:5">
      <c r="A135" s="44" t="s">
        <v>350</v>
      </c>
      <c r="B135" s="45" t="s">
        <v>351</v>
      </c>
      <c r="C135" s="46">
        <v>27.62</v>
      </c>
      <c r="D135" s="46">
        <v>27.62</v>
      </c>
      <c r="E135" s="20">
        <v>0</v>
      </c>
    </row>
    <row r="136" ht="23.45" customHeight="1" spans="1:5">
      <c r="A136" s="44" t="s">
        <v>352</v>
      </c>
      <c r="B136" s="45" t="s">
        <v>353</v>
      </c>
      <c r="C136" s="46">
        <v>27.62</v>
      </c>
      <c r="D136" s="46">
        <v>27.62</v>
      </c>
      <c r="E136" s="20">
        <v>0</v>
      </c>
    </row>
    <row r="137" ht="23.45" customHeight="1" spans="1:5">
      <c r="A137" s="44" t="s">
        <v>354</v>
      </c>
      <c r="B137" s="45" t="s">
        <v>355</v>
      </c>
      <c r="C137" s="46">
        <v>1531</v>
      </c>
      <c r="D137" s="46">
        <v>1531</v>
      </c>
      <c r="E137" s="20">
        <v>0</v>
      </c>
    </row>
    <row r="138" ht="23.45" customHeight="1" spans="1:5">
      <c r="A138" s="44" t="s">
        <v>356</v>
      </c>
      <c r="B138" s="45" t="s">
        <v>357</v>
      </c>
      <c r="C138" s="46">
        <v>1531</v>
      </c>
      <c r="D138" s="46">
        <v>1531</v>
      </c>
      <c r="E138" s="20">
        <v>0</v>
      </c>
    </row>
    <row r="139" ht="23.45" customHeight="1" spans="1:5">
      <c r="A139" s="44" t="s">
        <v>358</v>
      </c>
      <c r="B139" s="45" t="s">
        <v>359</v>
      </c>
      <c r="C139" s="46">
        <v>1526.86</v>
      </c>
      <c r="D139" s="46">
        <v>1526.86</v>
      </c>
      <c r="E139" s="20">
        <v>0</v>
      </c>
    </row>
    <row r="140" ht="23.45" customHeight="1" spans="1:5">
      <c r="A140" s="44" t="s">
        <v>360</v>
      </c>
      <c r="B140" s="45" t="s">
        <v>361</v>
      </c>
      <c r="C140" s="46">
        <v>4.14</v>
      </c>
      <c r="D140" s="46">
        <v>4.14</v>
      </c>
      <c r="E140" s="20">
        <v>0</v>
      </c>
    </row>
    <row r="141" ht="23.45" customHeight="1" spans="1:5">
      <c r="A141" s="44" t="s">
        <v>362</v>
      </c>
      <c r="B141" s="45" t="s">
        <v>363</v>
      </c>
      <c r="C141" s="46">
        <v>111.4</v>
      </c>
      <c r="D141" s="46">
        <v>11.4</v>
      </c>
      <c r="E141" s="20">
        <v>100</v>
      </c>
    </row>
    <row r="142" ht="23.45" customHeight="1" spans="1:5">
      <c r="A142" s="44" t="s">
        <v>364</v>
      </c>
      <c r="B142" s="45" t="s">
        <v>365</v>
      </c>
      <c r="C142" s="46">
        <v>11.4</v>
      </c>
      <c r="D142" s="46">
        <v>11.4</v>
      </c>
      <c r="E142" s="20">
        <v>0</v>
      </c>
    </row>
    <row r="143" ht="23.45" customHeight="1" spans="1:5">
      <c r="A143" s="44" t="s">
        <v>366</v>
      </c>
      <c r="B143" s="45" t="s">
        <v>367</v>
      </c>
      <c r="C143" s="46">
        <v>11.4</v>
      </c>
      <c r="D143" s="46">
        <v>11.4</v>
      </c>
      <c r="E143" s="20">
        <v>0</v>
      </c>
    </row>
    <row r="144" ht="23.45" customHeight="1" spans="1:5">
      <c r="A144" s="44" t="s">
        <v>368</v>
      </c>
      <c r="B144" s="45" t="s">
        <v>369</v>
      </c>
      <c r="C144" s="46">
        <v>100</v>
      </c>
      <c r="D144" s="46">
        <v>0</v>
      </c>
      <c r="E144" s="20">
        <v>100</v>
      </c>
    </row>
    <row r="145" ht="23.45" customHeight="1" spans="1:5">
      <c r="A145" s="44" t="s">
        <v>370</v>
      </c>
      <c r="B145" s="45" t="s">
        <v>371</v>
      </c>
      <c r="C145" s="46">
        <v>100</v>
      </c>
      <c r="D145" s="46">
        <v>0</v>
      </c>
      <c r="E145" s="20">
        <v>100</v>
      </c>
    </row>
    <row r="146" ht="23.45" customHeight="1" spans="1:5">
      <c r="A146" s="44" t="s">
        <v>372</v>
      </c>
      <c r="B146" s="45" t="s">
        <v>373</v>
      </c>
      <c r="C146" s="46">
        <v>34.94</v>
      </c>
      <c r="D146" s="46">
        <v>34.94</v>
      </c>
      <c r="E146" s="20">
        <v>0</v>
      </c>
    </row>
    <row r="147" ht="23.45" customHeight="1" spans="1:5">
      <c r="A147" s="44" t="s">
        <v>374</v>
      </c>
      <c r="B147" s="45" t="s">
        <v>375</v>
      </c>
      <c r="C147" s="46">
        <v>34.94</v>
      </c>
      <c r="D147" s="46">
        <v>34.94</v>
      </c>
      <c r="E147" s="20">
        <v>0</v>
      </c>
    </row>
    <row r="148" ht="23.45" customHeight="1" spans="1:5">
      <c r="A148" s="44" t="s">
        <v>376</v>
      </c>
      <c r="B148" s="45" t="s">
        <v>377</v>
      </c>
      <c r="C148" s="46">
        <v>34.94</v>
      </c>
      <c r="D148" s="46">
        <v>34.94</v>
      </c>
      <c r="E148" s="20">
        <v>0</v>
      </c>
    </row>
    <row r="149" ht="23.45" customHeight="1" spans="1:5">
      <c r="A149" s="44" t="s">
        <v>378</v>
      </c>
      <c r="B149" s="45" t="s">
        <v>379</v>
      </c>
      <c r="C149" s="46">
        <v>1469.42</v>
      </c>
      <c r="D149" s="46">
        <v>1469.42</v>
      </c>
      <c r="E149" s="20">
        <v>0</v>
      </c>
    </row>
    <row r="150" ht="23.45" customHeight="1" spans="1:5">
      <c r="A150" s="44" t="s">
        <v>380</v>
      </c>
      <c r="B150" s="45" t="s">
        <v>381</v>
      </c>
      <c r="C150" s="46">
        <v>1469.42</v>
      </c>
      <c r="D150" s="46">
        <v>1469.42</v>
      </c>
      <c r="E150" s="20">
        <v>0</v>
      </c>
    </row>
    <row r="151" ht="23.45" customHeight="1" spans="1:5">
      <c r="A151" s="44" t="s">
        <v>382</v>
      </c>
      <c r="B151" s="45" t="s">
        <v>383</v>
      </c>
      <c r="C151" s="46">
        <v>1469.42</v>
      </c>
      <c r="D151" s="46">
        <v>1469.42</v>
      </c>
      <c r="E151" s="20">
        <v>0</v>
      </c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2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</cols>
  <sheetData>
    <row r="1" ht="42.75" customHeight="1" spans="1:5">
      <c r="A1" s="1" t="s">
        <v>388</v>
      </c>
      <c r="B1" s="1"/>
      <c r="C1" s="1"/>
      <c r="D1" s="1"/>
      <c r="E1" s="1"/>
    </row>
    <row r="2" ht="20.1" customHeight="1" spans="1:5">
      <c r="A2" s="12" t="s">
        <v>17</v>
      </c>
      <c r="B2" s="13"/>
      <c r="C2" s="14"/>
      <c r="D2" s="22"/>
      <c r="E2" s="23" t="s">
        <v>74</v>
      </c>
    </row>
    <row r="3" ht="20.25" customHeight="1" spans="1:5">
      <c r="A3" s="15" t="s">
        <v>75</v>
      </c>
      <c r="B3" s="29" t="s">
        <v>76</v>
      </c>
      <c r="C3" s="15" t="s">
        <v>385</v>
      </c>
      <c r="D3" s="15"/>
      <c r="E3" s="15"/>
    </row>
    <row r="4" ht="20.25" customHeight="1" spans="1:5">
      <c r="A4" s="15"/>
      <c r="B4" s="29"/>
      <c r="C4" s="29" t="s">
        <v>77</v>
      </c>
      <c r="D4" s="15" t="s">
        <v>389</v>
      </c>
      <c r="E4" s="15" t="s">
        <v>390</v>
      </c>
    </row>
    <row r="5" ht="20.25" customHeight="1" spans="1:5">
      <c r="A5" s="16" t="s">
        <v>85</v>
      </c>
      <c r="B5" s="17" t="s">
        <v>85</v>
      </c>
      <c r="C5" s="17">
        <v>1</v>
      </c>
      <c r="D5" s="18">
        <v>2</v>
      </c>
      <c r="E5" s="19">
        <v>3</v>
      </c>
    </row>
    <row r="6" ht="23.45" customHeight="1" spans="1:5">
      <c r="A6" s="5"/>
      <c r="B6" s="30" t="s">
        <v>77</v>
      </c>
      <c r="C6" s="21">
        <v>51524.14</v>
      </c>
      <c r="D6" s="21">
        <v>43550.16</v>
      </c>
      <c r="E6" s="20">
        <v>7973.98</v>
      </c>
    </row>
    <row r="7" ht="23.45" customHeight="1" spans="1:5">
      <c r="A7" s="5" t="s">
        <v>391</v>
      </c>
      <c r="B7" s="30" t="s">
        <v>392</v>
      </c>
      <c r="C7" s="21">
        <v>37235.75</v>
      </c>
      <c r="D7" s="21">
        <v>37235.75</v>
      </c>
      <c r="E7" s="20">
        <v>0</v>
      </c>
    </row>
    <row r="8" ht="23.45" customHeight="1" spans="1:5">
      <c r="A8" s="5" t="s">
        <v>393</v>
      </c>
      <c r="B8" s="30" t="s">
        <v>394</v>
      </c>
      <c r="C8" s="21">
        <v>11833.97</v>
      </c>
      <c r="D8" s="21">
        <v>11833.97</v>
      </c>
      <c r="E8" s="20">
        <v>0</v>
      </c>
    </row>
    <row r="9" ht="23.45" customHeight="1" spans="1:5">
      <c r="A9" s="5" t="s">
        <v>395</v>
      </c>
      <c r="B9" s="30" t="s">
        <v>396</v>
      </c>
      <c r="C9" s="21">
        <v>11477.51</v>
      </c>
      <c r="D9" s="21">
        <v>11477.51</v>
      </c>
      <c r="E9" s="20">
        <v>0</v>
      </c>
    </row>
    <row r="10" ht="23.45" customHeight="1" spans="1:5">
      <c r="A10" s="5" t="s">
        <v>397</v>
      </c>
      <c r="B10" s="30" t="s">
        <v>398</v>
      </c>
      <c r="C10" s="21">
        <v>2995.45</v>
      </c>
      <c r="D10" s="21">
        <v>2995.45</v>
      </c>
      <c r="E10" s="20">
        <v>0</v>
      </c>
    </row>
    <row r="11" ht="23.45" customHeight="1" spans="1:5">
      <c r="A11" s="5" t="s">
        <v>399</v>
      </c>
      <c r="B11" s="30" t="s">
        <v>400</v>
      </c>
      <c r="C11" s="21">
        <v>8850.62</v>
      </c>
      <c r="D11" s="21">
        <v>8850.62</v>
      </c>
      <c r="E11" s="20">
        <v>0</v>
      </c>
    </row>
    <row r="12" ht="23.45" customHeight="1" spans="1:5">
      <c r="A12" s="5" t="s">
        <v>401</v>
      </c>
      <c r="B12" s="30" t="s">
        <v>402</v>
      </c>
      <c r="C12" s="21">
        <v>299.52</v>
      </c>
      <c r="D12" s="21">
        <v>299.52</v>
      </c>
      <c r="E12" s="20">
        <v>0</v>
      </c>
    </row>
    <row r="13" ht="23.45" customHeight="1" spans="1:5">
      <c r="A13" s="5" t="s">
        <v>403</v>
      </c>
      <c r="B13" s="30" t="s">
        <v>404</v>
      </c>
      <c r="C13" s="21">
        <v>1778.68</v>
      </c>
      <c r="D13" s="21">
        <v>1778.68</v>
      </c>
      <c r="E13" s="20">
        <v>0</v>
      </c>
    </row>
    <row r="14" ht="23.45" customHeight="1" spans="1:5">
      <c r="A14" s="5" t="s">
        <v>405</v>
      </c>
      <c r="B14" s="30" t="s">
        <v>406</v>
      </c>
      <c r="C14" s="21">
        <v>7973.98</v>
      </c>
      <c r="D14" s="21">
        <v>0</v>
      </c>
      <c r="E14" s="20">
        <v>7973.98</v>
      </c>
    </row>
    <row r="15" ht="23.45" customHeight="1" spans="1:5">
      <c r="A15" s="5" t="s">
        <v>407</v>
      </c>
      <c r="B15" s="30" t="s">
        <v>408</v>
      </c>
      <c r="C15" s="21">
        <v>484.1</v>
      </c>
      <c r="D15" s="21">
        <v>0</v>
      </c>
      <c r="E15" s="20">
        <v>484.1</v>
      </c>
    </row>
    <row r="16" ht="23.45" customHeight="1" spans="1:5">
      <c r="A16" s="5" t="s">
        <v>409</v>
      </c>
      <c r="B16" s="30" t="s">
        <v>410</v>
      </c>
      <c r="C16" s="21">
        <v>304.9</v>
      </c>
      <c r="D16" s="21">
        <v>0</v>
      </c>
      <c r="E16" s="20">
        <v>304.9</v>
      </c>
    </row>
    <row r="17" ht="23.45" customHeight="1" spans="1:5">
      <c r="A17" s="5" t="s">
        <v>411</v>
      </c>
      <c r="B17" s="30" t="s">
        <v>412</v>
      </c>
      <c r="C17" s="21">
        <v>154.6</v>
      </c>
      <c r="D17" s="21">
        <v>0</v>
      </c>
      <c r="E17" s="20">
        <v>154.6</v>
      </c>
    </row>
    <row r="18" ht="23.45" customHeight="1" spans="1:5">
      <c r="A18" s="5" t="s">
        <v>413</v>
      </c>
      <c r="B18" s="30" t="s">
        <v>414</v>
      </c>
      <c r="C18" s="21">
        <v>365.38</v>
      </c>
      <c r="D18" s="21">
        <v>0</v>
      </c>
      <c r="E18" s="20">
        <v>365.38</v>
      </c>
    </row>
    <row r="19" ht="23.45" customHeight="1" spans="1:5">
      <c r="A19" s="5" t="s">
        <v>415</v>
      </c>
      <c r="B19" s="30" t="s">
        <v>416</v>
      </c>
      <c r="C19" s="21">
        <v>93.14</v>
      </c>
      <c r="D19" s="21">
        <v>0</v>
      </c>
      <c r="E19" s="20">
        <v>93.14</v>
      </c>
    </row>
    <row r="20" ht="23.45" customHeight="1" spans="1:5">
      <c r="A20" s="5" t="s">
        <v>417</v>
      </c>
      <c r="B20" s="30" t="s">
        <v>418</v>
      </c>
      <c r="C20" s="21">
        <v>315.88</v>
      </c>
      <c r="D20" s="21">
        <v>0</v>
      </c>
      <c r="E20" s="20">
        <v>315.88</v>
      </c>
    </row>
    <row r="21" ht="23.45" customHeight="1" spans="1:5">
      <c r="A21" s="5" t="s">
        <v>419</v>
      </c>
      <c r="B21" s="30" t="s">
        <v>420</v>
      </c>
      <c r="C21" s="21">
        <v>36.8</v>
      </c>
      <c r="D21" s="21">
        <v>0</v>
      </c>
      <c r="E21" s="20">
        <v>36.8</v>
      </c>
    </row>
    <row r="22" ht="23.45" customHeight="1" spans="1:5">
      <c r="A22" s="5" t="s">
        <v>421</v>
      </c>
      <c r="B22" s="30" t="s">
        <v>422</v>
      </c>
      <c r="C22" s="21">
        <v>180.98</v>
      </c>
      <c r="D22" s="21">
        <v>0</v>
      </c>
      <c r="E22" s="20">
        <v>180.98</v>
      </c>
    </row>
    <row r="23" ht="23.45" customHeight="1" spans="1:5">
      <c r="A23" s="5" t="s">
        <v>423</v>
      </c>
      <c r="B23" s="30" t="s">
        <v>424</v>
      </c>
      <c r="C23" s="21">
        <v>28</v>
      </c>
      <c r="D23" s="21">
        <v>0</v>
      </c>
      <c r="E23" s="20">
        <v>28</v>
      </c>
    </row>
    <row r="24" ht="23.45" customHeight="1" spans="1:5">
      <c r="A24" s="5" t="s">
        <v>425</v>
      </c>
      <c r="B24" s="30" t="s">
        <v>426</v>
      </c>
      <c r="C24" s="21">
        <v>110.4</v>
      </c>
      <c r="D24" s="21">
        <v>0</v>
      </c>
      <c r="E24" s="20">
        <v>110.4</v>
      </c>
    </row>
    <row r="25" ht="23.45" customHeight="1" spans="1:5">
      <c r="A25" s="5" t="s">
        <v>427</v>
      </c>
      <c r="B25" s="30" t="s">
        <v>428</v>
      </c>
      <c r="C25" s="21">
        <v>155.02</v>
      </c>
      <c r="D25" s="21">
        <v>0</v>
      </c>
      <c r="E25" s="20">
        <v>155.02</v>
      </c>
    </row>
    <row r="26" ht="23.45" customHeight="1" spans="1:5">
      <c r="A26" s="5" t="s">
        <v>429</v>
      </c>
      <c r="B26" s="30" t="s">
        <v>430</v>
      </c>
      <c r="C26" s="21">
        <v>562.05</v>
      </c>
      <c r="D26" s="21">
        <v>0</v>
      </c>
      <c r="E26" s="20">
        <v>562.05</v>
      </c>
    </row>
    <row r="27" ht="23.45" customHeight="1" spans="1:5">
      <c r="A27" s="5" t="s">
        <v>431</v>
      </c>
      <c r="B27" s="30" t="s">
        <v>432</v>
      </c>
      <c r="C27" s="21">
        <v>66.9</v>
      </c>
      <c r="D27" s="21">
        <v>0</v>
      </c>
      <c r="E27" s="20">
        <v>66.9</v>
      </c>
    </row>
    <row r="28" ht="23.45" customHeight="1" spans="1:5">
      <c r="A28" s="5" t="s">
        <v>433</v>
      </c>
      <c r="B28" s="30" t="s">
        <v>434</v>
      </c>
      <c r="C28" s="21">
        <v>6</v>
      </c>
      <c r="D28" s="21">
        <v>0</v>
      </c>
      <c r="E28" s="20">
        <v>6</v>
      </c>
    </row>
    <row r="29" ht="23.45" customHeight="1" spans="1:5">
      <c r="A29" s="5" t="s">
        <v>435</v>
      </c>
      <c r="B29" s="30" t="s">
        <v>436</v>
      </c>
      <c r="C29" s="21">
        <v>530.35</v>
      </c>
      <c r="D29" s="21">
        <v>0</v>
      </c>
      <c r="E29" s="20">
        <v>530.35</v>
      </c>
    </row>
    <row r="30" ht="23.45" customHeight="1" spans="1:5">
      <c r="A30" s="5" t="s">
        <v>437</v>
      </c>
      <c r="B30" s="30" t="s">
        <v>438</v>
      </c>
      <c r="C30" s="21">
        <v>866.08</v>
      </c>
      <c r="D30" s="21">
        <v>0</v>
      </c>
      <c r="E30" s="20">
        <v>866.08</v>
      </c>
    </row>
    <row r="31" ht="23.45" customHeight="1" spans="1:5">
      <c r="A31" s="5" t="s">
        <v>439</v>
      </c>
      <c r="B31" s="30" t="s">
        <v>440</v>
      </c>
      <c r="C31" s="21">
        <v>2455</v>
      </c>
      <c r="D31" s="21">
        <v>0</v>
      </c>
      <c r="E31" s="20">
        <v>2455</v>
      </c>
    </row>
    <row r="32" ht="23.45" customHeight="1" spans="1:5">
      <c r="A32" s="5" t="s">
        <v>441</v>
      </c>
      <c r="B32" s="30" t="s">
        <v>442</v>
      </c>
      <c r="C32" s="21">
        <v>529.93</v>
      </c>
      <c r="D32" s="21">
        <v>0</v>
      </c>
      <c r="E32" s="20">
        <v>529.93</v>
      </c>
    </row>
    <row r="33" ht="23.45" customHeight="1" spans="1:5">
      <c r="A33" s="5" t="s">
        <v>443</v>
      </c>
      <c r="B33" s="30" t="s">
        <v>444</v>
      </c>
      <c r="C33" s="21">
        <v>18.62</v>
      </c>
      <c r="D33" s="21">
        <v>0</v>
      </c>
      <c r="E33" s="20">
        <v>18.62</v>
      </c>
    </row>
    <row r="34" ht="23.45" customHeight="1" spans="1:5">
      <c r="A34" s="5" t="s">
        <v>445</v>
      </c>
      <c r="B34" s="30" t="s">
        <v>446</v>
      </c>
      <c r="C34" s="21">
        <v>709.85</v>
      </c>
      <c r="D34" s="21">
        <v>0</v>
      </c>
      <c r="E34" s="20">
        <v>709.85</v>
      </c>
    </row>
    <row r="35" ht="23.45" customHeight="1" spans="1:5">
      <c r="A35" s="5" t="s">
        <v>447</v>
      </c>
      <c r="B35" s="30" t="s">
        <v>448</v>
      </c>
      <c r="C35" s="21">
        <v>6314.41</v>
      </c>
      <c r="D35" s="21">
        <v>6314.41</v>
      </c>
      <c r="E35" s="20">
        <v>0</v>
      </c>
    </row>
    <row r="36" ht="23.45" customHeight="1" spans="1:5">
      <c r="A36" s="5" t="s">
        <v>449</v>
      </c>
      <c r="B36" s="30" t="s">
        <v>450</v>
      </c>
      <c r="C36" s="21">
        <v>271.39</v>
      </c>
      <c r="D36" s="21">
        <v>271.39</v>
      </c>
      <c r="E36" s="20">
        <v>0</v>
      </c>
    </row>
    <row r="37" ht="23.45" customHeight="1" spans="1:5">
      <c r="A37" s="5" t="s">
        <v>451</v>
      </c>
      <c r="B37" s="30" t="s">
        <v>452</v>
      </c>
      <c r="C37" s="21">
        <v>12.88</v>
      </c>
      <c r="D37" s="21">
        <v>12.88</v>
      </c>
      <c r="E37" s="20">
        <v>0</v>
      </c>
    </row>
    <row r="38" ht="23.45" customHeight="1" spans="1:5">
      <c r="A38" s="5" t="s">
        <v>453</v>
      </c>
      <c r="B38" s="30" t="s">
        <v>454</v>
      </c>
      <c r="C38" s="21">
        <v>75.35</v>
      </c>
      <c r="D38" s="21">
        <v>75.35</v>
      </c>
      <c r="E38" s="20">
        <v>0</v>
      </c>
    </row>
    <row r="39" ht="23.45" customHeight="1" spans="1:5">
      <c r="A39" s="5" t="s">
        <v>455</v>
      </c>
      <c r="B39" s="30" t="s">
        <v>456</v>
      </c>
      <c r="C39" s="21">
        <v>3189.57</v>
      </c>
      <c r="D39" s="21">
        <v>3189.57</v>
      </c>
      <c r="E39" s="20">
        <v>0</v>
      </c>
    </row>
    <row r="40" ht="23.45" customHeight="1" spans="1:5">
      <c r="A40" s="5" t="s">
        <v>457</v>
      </c>
      <c r="B40" s="30" t="s">
        <v>458</v>
      </c>
      <c r="C40" s="21">
        <v>5</v>
      </c>
      <c r="D40" s="21">
        <v>5</v>
      </c>
      <c r="E40" s="20">
        <v>0</v>
      </c>
    </row>
    <row r="41" ht="23.45" customHeight="1" spans="1:5">
      <c r="A41" s="5" t="s">
        <v>459</v>
      </c>
      <c r="B41" s="30" t="s">
        <v>460</v>
      </c>
      <c r="C41" s="21">
        <v>2720.22</v>
      </c>
      <c r="D41" s="21">
        <v>2720.22</v>
      </c>
      <c r="E41" s="20">
        <v>0</v>
      </c>
    </row>
    <row r="42" ht="23.45" customHeight="1" spans="1:5">
      <c r="A42" s="5" t="s">
        <v>461</v>
      </c>
      <c r="B42" s="30" t="s">
        <v>462</v>
      </c>
      <c r="C42" s="21">
        <v>40</v>
      </c>
      <c r="D42" s="21">
        <v>40</v>
      </c>
      <c r="E42" s="20">
        <v>0</v>
      </c>
    </row>
  </sheetData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91"/>
  <sheetViews>
    <sheetView showGridLines="0" showZeros="0" workbookViewId="0">
      <selection activeCell="A1" sqref="A1:AI1"/>
    </sheetView>
  </sheetViews>
  <sheetFormatPr defaultColWidth="9.16666666666667" defaultRowHeight="12.75" customHeight="1"/>
  <cols>
    <col min="1" max="1" width="18.3333333333333" customWidth="1"/>
    <col min="2" max="2" width="35.8333333333333" customWidth="1"/>
    <col min="3" max="3" width="11.8333333333333" customWidth="1"/>
    <col min="4" max="35" width="9.83333333333333" customWidth="1"/>
  </cols>
  <sheetData>
    <row r="1" ht="42.75" customHeight="1" spans="1:35">
      <c r="A1" s="1" t="s">
        <v>388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20.1" customHeight="1" spans="1:35">
      <c r="A2" s="12" t="s">
        <v>17</v>
      </c>
      <c r="B2" s="13"/>
      <c r="C2" s="1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35" t="s">
        <v>74</v>
      </c>
    </row>
    <row r="3" ht="21.75" customHeight="1" spans="1:35">
      <c r="A3" s="2" t="s">
        <v>75</v>
      </c>
      <c r="B3" s="2" t="s">
        <v>76</v>
      </c>
      <c r="C3" s="2" t="s">
        <v>77</v>
      </c>
      <c r="D3" s="2" t="s">
        <v>385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1.75" customHeight="1" spans="1:35">
      <c r="A4" s="2"/>
      <c r="B4" s="2"/>
      <c r="C4" s="2"/>
      <c r="D4" s="2" t="s">
        <v>392</v>
      </c>
      <c r="E4" s="2"/>
      <c r="F4" s="2"/>
      <c r="G4" s="2"/>
      <c r="H4" s="2"/>
      <c r="I4" s="2"/>
      <c r="J4" s="2"/>
      <c r="K4" s="2" t="s">
        <v>406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463</v>
      </c>
      <c r="AE4" s="2"/>
      <c r="AF4" s="2"/>
      <c r="AG4" s="2"/>
      <c r="AH4" s="2"/>
      <c r="AI4" s="2"/>
    </row>
    <row r="5" ht="89.25" customHeight="1" spans="1:35">
      <c r="A5" s="2"/>
      <c r="B5" s="2"/>
      <c r="C5" s="2"/>
      <c r="D5" s="2" t="s">
        <v>464</v>
      </c>
      <c r="E5" s="2" t="s">
        <v>465</v>
      </c>
      <c r="F5" s="2" t="s">
        <v>466</v>
      </c>
      <c r="G5" s="2" t="s">
        <v>467</v>
      </c>
      <c r="H5" s="2" t="s">
        <v>468</v>
      </c>
      <c r="I5" s="2" t="s">
        <v>469</v>
      </c>
      <c r="J5" s="2" t="s">
        <v>470</v>
      </c>
      <c r="K5" s="2" t="s">
        <v>464</v>
      </c>
      <c r="L5" s="2" t="s">
        <v>471</v>
      </c>
      <c r="M5" s="2" t="s">
        <v>472</v>
      </c>
      <c r="N5" s="2" t="s">
        <v>473</v>
      </c>
      <c r="O5" s="2" t="s">
        <v>474</v>
      </c>
      <c r="P5" s="2" t="s">
        <v>475</v>
      </c>
      <c r="Q5" s="2" t="s">
        <v>476</v>
      </c>
      <c r="R5" s="2" t="s">
        <v>477</v>
      </c>
      <c r="S5" s="2" t="s">
        <v>478</v>
      </c>
      <c r="T5" s="2" t="s">
        <v>479</v>
      </c>
      <c r="U5" s="2" t="s">
        <v>480</v>
      </c>
      <c r="V5" s="2" t="s">
        <v>481</v>
      </c>
      <c r="W5" s="2" t="s">
        <v>482</v>
      </c>
      <c r="X5" s="2" t="s">
        <v>483</v>
      </c>
      <c r="Y5" s="9" t="s">
        <v>484</v>
      </c>
      <c r="Z5" s="9" t="s">
        <v>485</v>
      </c>
      <c r="AA5" s="9" t="s">
        <v>486</v>
      </c>
      <c r="AB5" s="9" t="s">
        <v>487</v>
      </c>
      <c r="AC5" s="9" t="s">
        <v>488</v>
      </c>
      <c r="AD5" s="2" t="s">
        <v>464</v>
      </c>
      <c r="AE5" s="9" t="s">
        <v>489</v>
      </c>
      <c r="AF5" s="9" t="s">
        <v>490</v>
      </c>
      <c r="AG5" s="9" t="s">
        <v>491</v>
      </c>
      <c r="AH5" s="9" t="s">
        <v>492</v>
      </c>
      <c r="AI5" s="9" t="s">
        <v>493</v>
      </c>
    </row>
    <row r="6" ht="20.1" customHeight="1" spans="1:35">
      <c r="A6" s="33" t="s">
        <v>85</v>
      </c>
      <c r="B6" s="34" t="s">
        <v>85</v>
      </c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  <c r="O6" s="34">
        <v>13</v>
      </c>
      <c r="P6" s="34">
        <v>14</v>
      </c>
      <c r="Q6" s="34">
        <v>15</v>
      </c>
      <c r="R6" s="34">
        <v>16</v>
      </c>
      <c r="S6" s="34">
        <v>17</v>
      </c>
      <c r="T6" s="34">
        <v>18</v>
      </c>
      <c r="U6" s="34">
        <v>19</v>
      </c>
      <c r="V6" s="34">
        <v>20</v>
      </c>
      <c r="W6" s="34">
        <v>21</v>
      </c>
      <c r="X6" s="34">
        <v>22</v>
      </c>
      <c r="Y6" s="34">
        <v>23</v>
      </c>
      <c r="Z6" s="34">
        <v>24</v>
      </c>
      <c r="AA6" s="34">
        <v>25</v>
      </c>
      <c r="AB6" s="34">
        <v>26</v>
      </c>
      <c r="AC6" s="34">
        <v>27</v>
      </c>
      <c r="AD6" s="34">
        <v>28</v>
      </c>
      <c r="AE6" s="34">
        <v>29</v>
      </c>
      <c r="AF6" s="34">
        <v>30</v>
      </c>
      <c r="AG6" s="34">
        <v>31</v>
      </c>
      <c r="AH6" s="34">
        <v>32</v>
      </c>
      <c r="AI6" s="34">
        <v>33</v>
      </c>
    </row>
    <row r="7" ht="23.45" customHeight="1" spans="1:37">
      <c r="A7" s="5"/>
      <c r="B7" s="30" t="s">
        <v>77</v>
      </c>
      <c r="C7" s="21">
        <v>51524.14</v>
      </c>
      <c r="D7" s="21">
        <v>37235.75</v>
      </c>
      <c r="E7" s="21">
        <v>11833.97</v>
      </c>
      <c r="F7" s="21">
        <v>11477.51</v>
      </c>
      <c r="G7" s="21">
        <v>2995.45</v>
      </c>
      <c r="H7" s="21">
        <v>8850.62</v>
      </c>
      <c r="I7" s="21">
        <v>299.52</v>
      </c>
      <c r="J7" s="21">
        <v>1778.68</v>
      </c>
      <c r="K7" s="21">
        <v>7973.98</v>
      </c>
      <c r="L7" s="21">
        <v>484.1</v>
      </c>
      <c r="M7" s="21">
        <v>304.9</v>
      </c>
      <c r="N7" s="21">
        <v>154.6</v>
      </c>
      <c r="O7" s="21">
        <v>365.38</v>
      </c>
      <c r="P7" s="21">
        <v>93.14</v>
      </c>
      <c r="Q7" s="21">
        <v>315.88</v>
      </c>
      <c r="R7" s="21">
        <v>36.8</v>
      </c>
      <c r="S7" s="21">
        <v>180.98</v>
      </c>
      <c r="T7" s="21">
        <v>28</v>
      </c>
      <c r="U7" s="21">
        <v>110.4</v>
      </c>
      <c r="V7" s="21">
        <v>155.02</v>
      </c>
      <c r="W7" s="21">
        <v>562.05</v>
      </c>
      <c r="X7" s="21">
        <v>66.9</v>
      </c>
      <c r="Y7" s="21">
        <v>6</v>
      </c>
      <c r="Z7" s="21">
        <v>530.35</v>
      </c>
      <c r="AA7" s="21">
        <v>866.08</v>
      </c>
      <c r="AB7" s="21">
        <v>2455</v>
      </c>
      <c r="AC7" s="21">
        <v>1258.4</v>
      </c>
      <c r="AD7" s="21">
        <v>6314.41</v>
      </c>
      <c r="AE7" s="21">
        <v>271.39</v>
      </c>
      <c r="AF7" s="21">
        <v>12.88</v>
      </c>
      <c r="AG7" s="21">
        <v>75.35</v>
      </c>
      <c r="AH7" s="21">
        <v>3189.57</v>
      </c>
      <c r="AI7" s="21">
        <v>2765.22</v>
      </c>
      <c r="AJ7" s="10"/>
      <c r="AK7" s="10"/>
    </row>
    <row r="8" ht="23.45" customHeight="1" spans="1:36">
      <c r="A8" s="5" t="s">
        <v>86</v>
      </c>
      <c r="B8" s="30" t="s">
        <v>87</v>
      </c>
      <c r="C8" s="21">
        <v>17360.78</v>
      </c>
      <c r="D8" s="21">
        <v>12828.22</v>
      </c>
      <c r="E8" s="21">
        <v>5087.57</v>
      </c>
      <c r="F8" s="21">
        <v>3706.4</v>
      </c>
      <c r="G8" s="21">
        <v>1195.43</v>
      </c>
      <c r="H8" s="21">
        <v>2505.23</v>
      </c>
      <c r="I8" s="21">
        <v>184.86</v>
      </c>
      <c r="J8" s="21">
        <v>148.73</v>
      </c>
      <c r="K8" s="21">
        <v>2856.9</v>
      </c>
      <c r="L8" s="21">
        <v>124.1</v>
      </c>
      <c r="M8" s="21">
        <v>82.9</v>
      </c>
      <c r="N8" s="21">
        <v>36.1</v>
      </c>
      <c r="O8" s="21">
        <v>56.98</v>
      </c>
      <c r="P8" s="21">
        <v>47.82</v>
      </c>
      <c r="Q8" s="21">
        <v>111.88</v>
      </c>
      <c r="R8" s="21">
        <v>19</v>
      </c>
      <c r="S8" s="21">
        <v>21.7</v>
      </c>
      <c r="T8" s="21">
        <v>6.6</v>
      </c>
      <c r="U8" s="21">
        <v>63.9</v>
      </c>
      <c r="V8" s="21">
        <v>49.82</v>
      </c>
      <c r="W8" s="21">
        <v>177.15</v>
      </c>
      <c r="X8" s="21">
        <v>15.7</v>
      </c>
      <c r="Y8" s="21">
        <v>2</v>
      </c>
      <c r="Z8" s="21">
        <v>201.93</v>
      </c>
      <c r="AA8" s="21">
        <v>366</v>
      </c>
      <c r="AB8" s="21">
        <v>824</v>
      </c>
      <c r="AC8" s="21">
        <v>649.32</v>
      </c>
      <c r="AD8" s="21">
        <v>1675.66</v>
      </c>
      <c r="AE8" s="21">
        <v>150.37</v>
      </c>
      <c r="AF8" s="21">
        <v>9.2</v>
      </c>
      <c r="AG8" s="21">
        <v>40.42</v>
      </c>
      <c r="AH8" s="21">
        <v>481.71</v>
      </c>
      <c r="AI8" s="21">
        <v>993.96</v>
      </c>
      <c r="AJ8" s="10"/>
    </row>
    <row r="9" ht="23.45" customHeight="1" spans="1:36">
      <c r="A9" s="5" t="s">
        <v>88</v>
      </c>
      <c r="B9" s="30" t="s">
        <v>89</v>
      </c>
      <c r="C9" s="21">
        <v>2516.26</v>
      </c>
      <c r="D9" s="21">
        <v>1870.24</v>
      </c>
      <c r="E9" s="21">
        <v>820.88</v>
      </c>
      <c r="F9" s="21">
        <v>404.21</v>
      </c>
      <c r="G9" s="21">
        <v>157.81</v>
      </c>
      <c r="H9" s="21">
        <v>433.52</v>
      </c>
      <c r="I9" s="21">
        <v>53.82</v>
      </c>
      <c r="J9" s="21">
        <v>0</v>
      </c>
      <c r="K9" s="21">
        <v>321.41</v>
      </c>
      <c r="L9" s="21">
        <v>11</v>
      </c>
      <c r="M9" s="21">
        <v>10.5</v>
      </c>
      <c r="N9" s="21">
        <v>2.5</v>
      </c>
      <c r="O9" s="21">
        <v>7</v>
      </c>
      <c r="P9" s="21">
        <v>2</v>
      </c>
      <c r="Q9" s="21">
        <v>22</v>
      </c>
      <c r="R9" s="21">
        <v>0</v>
      </c>
      <c r="S9" s="21">
        <v>1</v>
      </c>
      <c r="T9" s="21">
        <v>1</v>
      </c>
      <c r="U9" s="21">
        <v>5.5</v>
      </c>
      <c r="V9" s="21">
        <v>2.8</v>
      </c>
      <c r="W9" s="21">
        <v>5</v>
      </c>
      <c r="X9" s="21">
        <v>4</v>
      </c>
      <c r="Y9" s="21">
        <v>1</v>
      </c>
      <c r="Z9" s="21">
        <v>24.01</v>
      </c>
      <c r="AA9" s="21">
        <v>48.68</v>
      </c>
      <c r="AB9" s="21">
        <v>80</v>
      </c>
      <c r="AC9" s="21">
        <v>93.42</v>
      </c>
      <c r="AD9" s="21">
        <v>324.61</v>
      </c>
      <c r="AE9" s="21">
        <v>25.15</v>
      </c>
      <c r="AF9" s="21">
        <v>1.84</v>
      </c>
      <c r="AG9" s="21">
        <v>1.04</v>
      </c>
      <c r="AH9" s="21">
        <v>144.03</v>
      </c>
      <c r="AI9" s="21">
        <v>152.55</v>
      </c>
      <c r="AJ9" s="10"/>
    </row>
    <row r="10" ht="23.45" customHeight="1" spans="1:35">
      <c r="A10" s="5" t="s">
        <v>90</v>
      </c>
      <c r="B10" s="30" t="s">
        <v>91</v>
      </c>
      <c r="C10" s="21">
        <v>2314.65</v>
      </c>
      <c r="D10" s="21">
        <v>1709.99</v>
      </c>
      <c r="E10" s="21">
        <v>757.39</v>
      </c>
      <c r="F10" s="21">
        <v>404.21</v>
      </c>
      <c r="G10" s="21">
        <v>157.81</v>
      </c>
      <c r="H10" s="21">
        <v>390.58</v>
      </c>
      <c r="I10" s="21">
        <v>0</v>
      </c>
      <c r="J10" s="21">
        <v>0</v>
      </c>
      <c r="K10" s="21">
        <v>294.55</v>
      </c>
      <c r="L10" s="21">
        <v>10</v>
      </c>
      <c r="M10" s="21">
        <v>10</v>
      </c>
      <c r="N10" s="21">
        <v>2</v>
      </c>
      <c r="O10" s="21">
        <v>5</v>
      </c>
      <c r="P10" s="21">
        <v>0</v>
      </c>
      <c r="Q10" s="21">
        <v>20</v>
      </c>
      <c r="R10" s="21">
        <v>0</v>
      </c>
      <c r="S10" s="21">
        <v>0</v>
      </c>
      <c r="T10" s="21">
        <v>0</v>
      </c>
      <c r="U10" s="21">
        <v>5</v>
      </c>
      <c r="V10" s="21">
        <v>0.8</v>
      </c>
      <c r="W10" s="21">
        <v>5</v>
      </c>
      <c r="X10" s="21">
        <v>0</v>
      </c>
      <c r="Y10" s="21">
        <v>0</v>
      </c>
      <c r="Z10" s="21">
        <v>21.66</v>
      </c>
      <c r="AA10" s="21">
        <v>44.92</v>
      </c>
      <c r="AB10" s="21">
        <v>80</v>
      </c>
      <c r="AC10" s="21">
        <v>90.17</v>
      </c>
      <c r="AD10" s="21">
        <v>310.11</v>
      </c>
      <c r="AE10" s="21">
        <v>25.15</v>
      </c>
      <c r="AF10" s="21">
        <v>1.84</v>
      </c>
      <c r="AG10" s="21">
        <v>0.62</v>
      </c>
      <c r="AH10" s="21">
        <v>129.95</v>
      </c>
      <c r="AI10" s="21">
        <v>152.55</v>
      </c>
    </row>
    <row r="11" ht="23.45" customHeight="1" spans="1:35">
      <c r="A11" s="5" t="s">
        <v>98</v>
      </c>
      <c r="B11" s="30" t="s">
        <v>99</v>
      </c>
      <c r="C11" s="21">
        <v>201.61</v>
      </c>
      <c r="D11" s="21">
        <v>160.25</v>
      </c>
      <c r="E11" s="21">
        <v>63.49</v>
      </c>
      <c r="F11" s="21">
        <v>0</v>
      </c>
      <c r="G11" s="21">
        <v>0</v>
      </c>
      <c r="H11" s="21">
        <v>42.94</v>
      </c>
      <c r="I11" s="21">
        <v>53.82</v>
      </c>
      <c r="J11" s="21">
        <v>0</v>
      </c>
      <c r="K11" s="21">
        <v>26.86</v>
      </c>
      <c r="L11" s="21">
        <v>1</v>
      </c>
      <c r="M11" s="21">
        <v>0.5</v>
      </c>
      <c r="N11" s="21">
        <v>0.5</v>
      </c>
      <c r="O11" s="21">
        <v>2</v>
      </c>
      <c r="P11" s="21">
        <v>2</v>
      </c>
      <c r="Q11" s="21">
        <v>2</v>
      </c>
      <c r="R11" s="21">
        <v>0</v>
      </c>
      <c r="S11" s="21">
        <v>1</v>
      </c>
      <c r="T11" s="21">
        <v>1</v>
      </c>
      <c r="U11" s="21">
        <v>0.5</v>
      </c>
      <c r="V11" s="21">
        <v>2</v>
      </c>
      <c r="W11" s="21">
        <v>0</v>
      </c>
      <c r="X11" s="21">
        <v>4</v>
      </c>
      <c r="Y11" s="21">
        <v>1</v>
      </c>
      <c r="Z11" s="21">
        <v>2.35</v>
      </c>
      <c r="AA11" s="21">
        <v>3.76</v>
      </c>
      <c r="AB11" s="21">
        <v>0</v>
      </c>
      <c r="AC11" s="21">
        <v>3.25</v>
      </c>
      <c r="AD11" s="21">
        <v>14.5</v>
      </c>
      <c r="AE11" s="21">
        <v>0</v>
      </c>
      <c r="AF11" s="21">
        <v>0</v>
      </c>
      <c r="AG11" s="21">
        <v>0.42</v>
      </c>
      <c r="AH11" s="21">
        <v>14.08</v>
      </c>
      <c r="AI11" s="21">
        <v>0</v>
      </c>
    </row>
    <row r="12" ht="23.45" customHeight="1" spans="1:35">
      <c r="A12" s="5" t="s">
        <v>100</v>
      </c>
      <c r="B12" s="30" t="s">
        <v>101</v>
      </c>
      <c r="C12" s="21">
        <v>642.64</v>
      </c>
      <c r="D12" s="21">
        <v>390.24</v>
      </c>
      <c r="E12" s="21">
        <v>0</v>
      </c>
      <c r="F12" s="21">
        <v>143.24</v>
      </c>
      <c r="G12" s="21">
        <v>101.26</v>
      </c>
      <c r="H12" s="21">
        <v>145.74</v>
      </c>
      <c r="I12" s="21">
        <v>0</v>
      </c>
      <c r="J12" s="21">
        <v>0</v>
      </c>
      <c r="K12" s="21">
        <v>130.1</v>
      </c>
      <c r="L12" s="21">
        <v>1.5</v>
      </c>
      <c r="M12" s="21">
        <v>1</v>
      </c>
      <c r="N12" s="21">
        <v>1</v>
      </c>
      <c r="O12" s="21">
        <v>1.5</v>
      </c>
      <c r="P12" s="21">
        <v>1</v>
      </c>
      <c r="Q12" s="21">
        <v>1</v>
      </c>
      <c r="R12" s="21">
        <v>0</v>
      </c>
      <c r="S12" s="21">
        <v>0.5</v>
      </c>
      <c r="T12" s="21">
        <v>0</v>
      </c>
      <c r="U12" s="21">
        <v>2</v>
      </c>
      <c r="V12" s="21">
        <v>1</v>
      </c>
      <c r="W12" s="21">
        <v>28</v>
      </c>
      <c r="X12" s="21">
        <v>0.6</v>
      </c>
      <c r="Y12" s="21">
        <v>1</v>
      </c>
      <c r="Z12" s="21">
        <v>10.72</v>
      </c>
      <c r="AA12" s="21">
        <v>17.02</v>
      </c>
      <c r="AB12" s="21">
        <v>52</v>
      </c>
      <c r="AC12" s="21">
        <v>10.26</v>
      </c>
      <c r="AD12" s="21">
        <v>122.3</v>
      </c>
      <c r="AE12" s="21">
        <v>17.19</v>
      </c>
      <c r="AF12" s="21">
        <v>0</v>
      </c>
      <c r="AG12" s="21">
        <v>0</v>
      </c>
      <c r="AH12" s="21">
        <v>47.69</v>
      </c>
      <c r="AI12" s="21">
        <v>57.42</v>
      </c>
    </row>
    <row r="13" ht="23.45" customHeight="1" spans="1:35">
      <c r="A13" s="5" t="s">
        <v>102</v>
      </c>
      <c r="B13" s="30" t="s">
        <v>103</v>
      </c>
      <c r="C13" s="21">
        <v>515.72</v>
      </c>
      <c r="D13" s="21">
        <v>390.24</v>
      </c>
      <c r="E13" s="21">
        <v>0</v>
      </c>
      <c r="F13" s="21">
        <v>143.24</v>
      </c>
      <c r="G13" s="21">
        <v>101.26</v>
      </c>
      <c r="H13" s="21">
        <v>145.74</v>
      </c>
      <c r="I13" s="21">
        <v>0</v>
      </c>
      <c r="J13" s="21">
        <v>0</v>
      </c>
      <c r="K13" s="21">
        <v>3.18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2.77</v>
      </c>
      <c r="AA13" s="21">
        <v>0</v>
      </c>
      <c r="AB13" s="21">
        <v>0</v>
      </c>
      <c r="AC13" s="21">
        <v>0.41</v>
      </c>
      <c r="AD13" s="21">
        <v>122.3</v>
      </c>
      <c r="AE13" s="21">
        <v>17.19</v>
      </c>
      <c r="AF13" s="21">
        <v>0</v>
      </c>
      <c r="AG13" s="21">
        <v>0</v>
      </c>
      <c r="AH13" s="21">
        <v>47.69</v>
      </c>
      <c r="AI13" s="21">
        <v>57.42</v>
      </c>
    </row>
    <row r="14" ht="23.45" customHeight="1" spans="1:38">
      <c r="A14" s="5" t="s">
        <v>104</v>
      </c>
      <c r="B14" s="30" t="s">
        <v>105</v>
      </c>
      <c r="C14" s="21">
        <v>126.92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126.92</v>
      </c>
      <c r="L14" s="21">
        <v>1.5</v>
      </c>
      <c r="M14" s="21">
        <v>1</v>
      </c>
      <c r="N14" s="21">
        <v>1</v>
      </c>
      <c r="O14" s="21">
        <v>1.5</v>
      </c>
      <c r="P14" s="21">
        <v>1</v>
      </c>
      <c r="Q14" s="21">
        <v>1</v>
      </c>
      <c r="R14" s="21">
        <v>0</v>
      </c>
      <c r="S14" s="21">
        <v>0.5</v>
      </c>
      <c r="T14" s="21">
        <v>0</v>
      </c>
      <c r="U14" s="21">
        <v>2</v>
      </c>
      <c r="V14" s="21">
        <v>1</v>
      </c>
      <c r="W14" s="21">
        <v>28</v>
      </c>
      <c r="X14" s="21">
        <v>0.6</v>
      </c>
      <c r="Y14" s="21">
        <v>1</v>
      </c>
      <c r="Z14" s="21">
        <v>7.95</v>
      </c>
      <c r="AA14" s="21">
        <v>17.02</v>
      </c>
      <c r="AB14" s="21">
        <v>52</v>
      </c>
      <c r="AC14" s="21">
        <v>9.85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0"/>
      <c r="AK14" s="10"/>
      <c r="AL14" s="10"/>
    </row>
    <row r="15" ht="23.45" customHeight="1" spans="1:35">
      <c r="A15" s="5" t="s">
        <v>110</v>
      </c>
      <c r="B15" s="30" t="s">
        <v>111</v>
      </c>
      <c r="C15" s="21">
        <v>2973.23</v>
      </c>
      <c r="D15" s="21">
        <v>2216.06</v>
      </c>
      <c r="E15" s="21">
        <v>1042.86</v>
      </c>
      <c r="F15" s="21">
        <v>613.26</v>
      </c>
      <c r="G15" s="21">
        <v>171.18</v>
      </c>
      <c r="H15" s="21">
        <v>365.36</v>
      </c>
      <c r="I15" s="21">
        <v>23.4</v>
      </c>
      <c r="J15" s="21">
        <v>0</v>
      </c>
      <c r="K15" s="21">
        <v>476.98</v>
      </c>
      <c r="L15" s="21">
        <v>30</v>
      </c>
      <c r="M15" s="21">
        <v>7.6</v>
      </c>
      <c r="N15" s="21">
        <v>5.64</v>
      </c>
      <c r="O15" s="21">
        <v>7.98</v>
      </c>
      <c r="P15" s="21">
        <v>12.8</v>
      </c>
      <c r="Q15" s="21">
        <v>36.18</v>
      </c>
      <c r="R15" s="21">
        <v>0</v>
      </c>
      <c r="S15" s="21">
        <v>6</v>
      </c>
      <c r="T15" s="21">
        <v>2.5</v>
      </c>
      <c r="U15" s="21">
        <v>15.2</v>
      </c>
      <c r="V15" s="21">
        <v>12.1</v>
      </c>
      <c r="W15" s="21">
        <v>38.5</v>
      </c>
      <c r="X15" s="21">
        <v>2.2</v>
      </c>
      <c r="Y15" s="21">
        <v>0</v>
      </c>
      <c r="Z15" s="21">
        <v>29.32</v>
      </c>
      <c r="AA15" s="21">
        <v>57.55</v>
      </c>
      <c r="AB15" s="21">
        <v>164</v>
      </c>
      <c r="AC15" s="21">
        <v>49.41</v>
      </c>
      <c r="AD15" s="21">
        <v>280.19</v>
      </c>
      <c r="AE15" s="21">
        <v>29.31</v>
      </c>
      <c r="AF15" s="21">
        <v>0.92</v>
      </c>
      <c r="AG15" s="21">
        <v>3.13</v>
      </c>
      <c r="AH15" s="21">
        <v>45.91</v>
      </c>
      <c r="AI15" s="21">
        <v>200.92</v>
      </c>
    </row>
    <row r="16" ht="23.45" customHeight="1" spans="1:35">
      <c r="A16" s="5" t="s">
        <v>112</v>
      </c>
      <c r="B16" s="30" t="s">
        <v>113</v>
      </c>
      <c r="C16" s="21">
        <v>2705.94</v>
      </c>
      <c r="D16" s="21">
        <v>2056.01</v>
      </c>
      <c r="E16" s="21">
        <v>968.23</v>
      </c>
      <c r="F16" s="21">
        <v>576.8</v>
      </c>
      <c r="G16" s="21">
        <v>163.88</v>
      </c>
      <c r="H16" s="21">
        <v>340.08</v>
      </c>
      <c r="I16" s="21">
        <v>7.02</v>
      </c>
      <c r="J16" s="21">
        <v>0</v>
      </c>
      <c r="K16" s="21">
        <v>381.11</v>
      </c>
      <c r="L16" s="21">
        <v>26</v>
      </c>
      <c r="M16" s="21">
        <v>7.4</v>
      </c>
      <c r="N16" s="21">
        <v>4.64</v>
      </c>
      <c r="O16" s="21">
        <v>6.98</v>
      </c>
      <c r="P16" s="21">
        <v>10.8</v>
      </c>
      <c r="Q16" s="21">
        <v>32.68</v>
      </c>
      <c r="R16" s="21">
        <v>0</v>
      </c>
      <c r="S16" s="21">
        <v>5.5</v>
      </c>
      <c r="T16" s="21">
        <v>2.5</v>
      </c>
      <c r="U16" s="21">
        <v>13.7</v>
      </c>
      <c r="V16" s="21">
        <v>10.6</v>
      </c>
      <c r="W16" s="21">
        <v>31.5</v>
      </c>
      <c r="X16" s="21">
        <v>2.2</v>
      </c>
      <c r="Y16" s="21">
        <v>0</v>
      </c>
      <c r="Z16" s="21">
        <v>24.57</v>
      </c>
      <c r="AA16" s="21">
        <v>48.42</v>
      </c>
      <c r="AB16" s="21">
        <v>115</v>
      </c>
      <c r="AC16" s="21">
        <v>38.62</v>
      </c>
      <c r="AD16" s="21">
        <v>268.82</v>
      </c>
      <c r="AE16" s="21">
        <v>29.31</v>
      </c>
      <c r="AF16" s="21">
        <v>0.92</v>
      </c>
      <c r="AG16" s="21">
        <v>2.62</v>
      </c>
      <c r="AH16" s="21">
        <v>39.11</v>
      </c>
      <c r="AI16" s="21">
        <v>196.86</v>
      </c>
    </row>
    <row r="17" ht="23.45" customHeight="1" spans="1:35">
      <c r="A17" s="5" t="s">
        <v>114</v>
      </c>
      <c r="B17" s="30" t="s">
        <v>115</v>
      </c>
      <c r="C17" s="21">
        <v>166.35</v>
      </c>
      <c r="D17" s="21">
        <v>71.48</v>
      </c>
      <c r="E17" s="21">
        <v>21.63</v>
      </c>
      <c r="F17" s="21">
        <v>26.4</v>
      </c>
      <c r="G17" s="21">
        <v>4.01</v>
      </c>
      <c r="H17" s="21">
        <v>14.76</v>
      </c>
      <c r="I17" s="21">
        <v>4.68</v>
      </c>
      <c r="J17" s="21">
        <v>0</v>
      </c>
      <c r="K17" s="21">
        <v>84.01</v>
      </c>
      <c r="L17" s="21">
        <v>2</v>
      </c>
      <c r="M17" s="21">
        <v>0.2</v>
      </c>
      <c r="N17" s="21">
        <v>1</v>
      </c>
      <c r="O17" s="21">
        <v>1</v>
      </c>
      <c r="P17" s="21">
        <v>1</v>
      </c>
      <c r="Q17" s="21">
        <v>2</v>
      </c>
      <c r="R17" s="21">
        <v>0</v>
      </c>
      <c r="S17" s="21">
        <v>0.5</v>
      </c>
      <c r="T17" s="21">
        <v>0</v>
      </c>
      <c r="U17" s="21">
        <v>1</v>
      </c>
      <c r="V17" s="21">
        <v>1</v>
      </c>
      <c r="W17" s="21">
        <v>5.5</v>
      </c>
      <c r="X17" s="21">
        <v>0</v>
      </c>
      <c r="Y17" s="21">
        <v>0</v>
      </c>
      <c r="Z17" s="21">
        <v>3.73</v>
      </c>
      <c r="AA17" s="21">
        <v>7.85</v>
      </c>
      <c r="AB17" s="21">
        <v>49</v>
      </c>
      <c r="AC17" s="21">
        <v>8.23</v>
      </c>
      <c r="AD17" s="21">
        <v>10.86</v>
      </c>
      <c r="AE17" s="21">
        <v>0</v>
      </c>
      <c r="AF17" s="21">
        <v>0</v>
      </c>
      <c r="AG17" s="21">
        <v>0</v>
      </c>
      <c r="AH17" s="21">
        <v>6.8</v>
      </c>
      <c r="AI17" s="21">
        <v>4.06</v>
      </c>
    </row>
    <row r="18" ht="23.45" customHeight="1" spans="1:35">
      <c r="A18" s="5" t="s">
        <v>118</v>
      </c>
      <c r="B18" s="30" t="s">
        <v>119</v>
      </c>
      <c r="C18" s="21">
        <v>100.94</v>
      </c>
      <c r="D18" s="21">
        <v>88.57</v>
      </c>
      <c r="E18" s="21">
        <v>53</v>
      </c>
      <c r="F18" s="21">
        <v>10.06</v>
      </c>
      <c r="G18" s="21">
        <v>3.29</v>
      </c>
      <c r="H18" s="21">
        <v>10.52</v>
      </c>
      <c r="I18" s="21">
        <v>11.7</v>
      </c>
      <c r="J18" s="21">
        <v>0</v>
      </c>
      <c r="K18" s="21">
        <v>11.86</v>
      </c>
      <c r="L18" s="21">
        <v>2</v>
      </c>
      <c r="M18" s="21">
        <v>0</v>
      </c>
      <c r="N18" s="21">
        <v>0</v>
      </c>
      <c r="O18" s="21">
        <v>0</v>
      </c>
      <c r="P18" s="21">
        <v>1</v>
      </c>
      <c r="Q18" s="21">
        <v>1.5</v>
      </c>
      <c r="R18" s="21">
        <v>0</v>
      </c>
      <c r="S18" s="21">
        <v>0</v>
      </c>
      <c r="T18" s="21">
        <v>0</v>
      </c>
      <c r="U18" s="21">
        <v>0.5</v>
      </c>
      <c r="V18" s="21">
        <v>0.5</v>
      </c>
      <c r="W18" s="21">
        <v>1.5</v>
      </c>
      <c r="X18" s="21">
        <v>0</v>
      </c>
      <c r="Y18" s="21">
        <v>0</v>
      </c>
      <c r="Z18" s="21">
        <v>1.02</v>
      </c>
      <c r="AA18" s="21">
        <v>1.28</v>
      </c>
      <c r="AB18" s="21">
        <v>0</v>
      </c>
      <c r="AC18" s="21">
        <v>2.56</v>
      </c>
      <c r="AD18" s="21">
        <v>0.51</v>
      </c>
      <c r="AE18" s="21">
        <v>0</v>
      </c>
      <c r="AF18" s="21">
        <v>0</v>
      </c>
      <c r="AG18" s="21">
        <v>0.51</v>
      </c>
      <c r="AH18" s="21">
        <v>0</v>
      </c>
      <c r="AI18" s="21">
        <v>0</v>
      </c>
    </row>
    <row r="19" ht="23.45" customHeight="1" spans="1:35">
      <c r="A19" s="5" t="s">
        <v>120</v>
      </c>
      <c r="B19" s="30" t="s">
        <v>121</v>
      </c>
      <c r="C19" s="21">
        <v>560.47</v>
      </c>
      <c r="D19" s="21">
        <v>410.09</v>
      </c>
      <c r="E19" s="21">
        <v>152.93</v>
      </c>
      <c r="F19" s="21">
        <v>110.37</v>
      </c>
      <c r="G19" s="21">
        <v>36.95</v>
      </c>
      <c r="H19" s="21">
        <v>100.48</v>
      </c>
      <c r="I19" s="21">
        <v>9.36</v>
      </c>
      <c r="J19" s="21">
        <v>0</v>
      </c>
      <c r="K19" s="21">
        <v>72.02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6.19</v>
      </c>
      <c r="AA19" s="21">
        <v>9.97</v>
      </c>
      <c r="AB19" s="21">
        <v>7</v>
      </c>
      <c r="AC19" s="21">
        <v>48.86</v>
      </c>
      <c r="AD19" s="21">
        <v>78.36</v>
      </c>
      <c r="AE19" s="21">
        <v>0</v>
      </c>
      <c r="AF19" s="21">
        <v>0.92</v>
      </c>
      <c r="AG19" s="21">
        <v>0.27</v>
      </c>
      <c r="AH19" s="21">
        <v>37.15</v>
      </c>
      <c r="AI19" s="21">
        <v>40.02</v>
      </c>
    </row>
    <row r="20" ht="23.45" customHeight="1" spans="1:35">
      <c r="A20" s="5" t="s">
        <v>122</v>
      </c>
      <c r="B20" s="30" t="s">
        <v>123</v>
      </c>
      <c r="C20" s="21">
        <v>560.47</v>
      </c>
      <c r="D20" s="21">
        <v>410.09</v>
      </c>
      <c r="E20" s="21">
        <v>152.93</v>
      </c>
      <c r="F20" s="21">
        <v>110.37</v>
      </c>
      <c r="G20" s="21">
        <v>36.95</v>
      </c>
      <c r="H20" s="21">
        <v>100.48</v>
      </c>
      <c r="I20" s="21">
        <v>9.36</v>
      </c>
      <c r="J20" s="21">
        <v>0</v>
      </c>
      <c r="K20" s="21">
        <v>72.02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6.19</v>
      </c>
      <c r="AA20" s="21">
        <v>9.97</v>
      </c>
      <c r="AB20" s="21">
        <v>7</v>
      </c>
      <c r="AC20" s="21">
        <v>48.86</v>
      </c>
      <c r="AD20" s="21">
        <v>78.36</v>
      </c>
      <c r="AE20" s="21">
        <v>0</v>
      </c>
      <c r="AF20" s="21">
        <v>0.92</v>
      </c>
      <c r="AG20" s="21">
        <v>0.27</v>
      </c>
      <c r="AH20" s="21">
        <v>37.15</v>
      </c>
      <c r="AI20" s="21">
        <v>40.02</v>
      </c>
    </row>
    <row r="21" ht="23.45" customHeight="1" spans="1:35">
      <c r="A21" s="5" t="s">
        <v>128</v>
      </c>
      <c r="B21" s="30" t="s">
        <v>129</v>
      </c>
      <c r="C21" s="21">
        <v>1754.43</v>
      </c>
      <c r="D21" s="21">
        <v>1400.44</v>
      </c>
      <c r="E21" s="21">
        <v>524.82</v>
      </c>
      <c r="F21" s="21">
        <v>388.72</v>
      </c>
      <c r="G21" s="21">
        <v>132.29</v>
      </c>
      <c r="H21" s="21">
        <v>221.92</v>
      </c>
      <c r="I21" s="21">
        <v>0</v>
      </c>
      <c r="J21" s="21">
        <v>132.69</v>
      </c>
      <c r="K21" s="21">
        <v>218.09</v>
      </c>
      <c r="L21" s="21">
        <v>20.4</v>
      </c>
      <c r="M21" s="21">
        <v>19</v>
      </c>
      <c r="N21" s="21">
        <v>2</v>
      </c>
      <c r="O21" s="21">
        <v>10</v>
      </c>
      <c r="P21" s="21">
        <v>4.4</v>
      </c>
      <c r="Q21" s="21">
        <v>15.5</v>
      </c>
      <c r="R21" s="21">
        <v>15</v>
      </c>
      <c r="S21" s="21">
        <v>1.2</v>
      </c>
      <c r="T21" s="21">
        <v>0</v>
      </c>
      <c r="U21" s="21">
        <v>16.7</v>
      </c>
      <c r="V21" s="21">
        <v>11.5</v>
      </c>
      <c r="W21" s="21">
        <v>13.4</v>
      </c>
      <c r="X21" s="21">
        <v>0</v>
      </c>
      <c r="Y21" s="21">
        <v>0</v>
      </c>
      <c r="Z21" s="21">
        <v>20.92</v>
      </c>
      <c r="AA21" s="21">
        <v>33.94</v>
      </c>
      <c r="AB21" s="21">
        <v>28</v>
      </c>
      <c r="AC21" s="21">
        <v>6.13</v>
      </c>
      <c r="AD21" s="21">
        <v>135.9</v>
      </c>
      <c r="AE21" s="21">
        <v>0</v>
      </c>
      <c r="AF21" s="21">
        <v>0</v>
      </c>
      <c r="AG21" s="21">
        <v>0</v>
      </c>
      <c r="AH21" s="21">
        <v>7.78</v>
      </c>
      <c r="AI21" s="21">
        <v>128.12</v>
      </c>
    </row>
    <row r="22" ht="23.45" customHeight="1" spans="1:35">
      <c r="A22" s="5" t="s">
        <v>130</v>
      </c>
      <c r="B22" s="30" t="s">
        <v>131</v>
      </c>
      <c r="C22" s="21">
        <v>1754.43</v>
      </c>
      <c r="D22" s="21">
        <v>1400.44</v>
      </c>
      <c r="E22" s="21">
        <v>524.82</v>
      </c>
      <c r="F22" s="21">
        <v>388.72</v>
      </c>
      <c r="G22" s="21">
        <v>132.29</v>
      </c>
      <c r="H22" s="21">
        <v>221.92</v>
      </c>
      <c r="I22" s="21">
        <v>0</v>
      </c>
      <c r="J22" s="21">
        <v>132.69</v>
      </c>
      <c r="K22" s="21">
        <v>218.09</v>
      </c>
      <c r="L22" s="21">
        <v>20.4</v>
      </c>
      <c r="M22" s="21">
        <v>19</v>
      </c>
      <c r="N22" s="21">
        <v>2</v>
      </c>
      <c r="O22" s="21">
        <v>10</v>
      </c>
      <c r="P22" s="21">
        <v>4.4</v>
      </c>
      <c r="Q22" s="21">
        <v>15.5</v>
      </c>
      <c r="R22" s="21">
        <v>15</v>
      </c>
      <c r="S22" s="21">
        <v>1.2</v>
      </c>
      <c r="T22" s="21">
        <v>0</v>
      </c>
      <c r="U22" s="21">
        <v>16.7</v>
      </c>
      <c r="V22" s="21">
        <v>11.5</v>
      </c>
      <c r="W22" s="21">
        <v>13.4</v>
      </c>
      <c r="X22" s="21">
        <v>0</v>
      </c>
      <c r="Y22" s="21">
        <v>0</v>
      </c>
      <c r="Z22" s="21">
        <v>20.92</v>
      </c>
      <c r="AA22" s="21">
        <v>33.94</v>
      </c>
      <c r="AB22" s="21">
        <v>28</v>
      </c>
      <c r="AC22" s="21">
        <v>6.13</v>
      </c>
      <c r="AD22" s="21">
        <v>135.9</v>
      </c>
      <c r="AE22" s="21">
        <v>0</v>
      </c>
      <c r="AF22" s="21">
        <v>0</v>
      </c>
      <c r="AG22" s="21">
        <v>0</v>
      </c>
      <c r="AH22" s="21">
        <v>7.78</v>
      </c>
      <c r="AI22" s="21">
        <v>128.12</v>
      </c>
    </row>
    <row r="23" ht="23.45" customHeight="1" spans="1:35">
      <c r="A23" s="5" t="s">
        <v>146</v>
      </c>
      <c r="B23" s="30" t="s">
        <v>147</v>
      </c>
      <c r="C23" s="21">
        <v>696.56</v>
      </c>
      <c r="D23" s="21">
        <v>507.41</v>
      </c>
      <c r="E23" s="21">
        <v>183.54</v>
      </c>
      <c r="F23" s="21">
        <v>150.08</v>
      </c>
      <c r="G23" s="21">
        <v>44.46</v>
      </c>
      <c r="H23" s="21">
        <v>129.33</v>
      </c>
      <c r="I23" s="21">
        <v>0</v>
      </c>
      <c r="J23" s="21">
        <v>0</v>
      </c>
      <c r="K23" s="21">
        <v>93.39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7.56</v>
      </c>
      <c r="AA23" s="21">
        <v>13.71</v>
      </c>
      <c r="AB23" s="21">
        <v>21</v>
      </c>
      <c r="AC23" s="21">
        <v>51.12</v>
      </c>
      <c r="AD23" s="21">
        <v>95.76</v>
      </c>
      <c r="AE23" s="21">
        <v>0</v>
      </c>
      <c r="AF23" s="21">
        <v>0</v>
      </c>
      <c r="AG23" s="21">
        <v>0.91</v>
      </c>
      <c r="AH23" s="21">
        <v>45.37</v>
      </c>
      <c r="AI23" s="21">
        <v>49.48</v>
      </c>
    </row>
    <row r="24" ht="23.45" customHeight="1" spans="1:35">
      <c r="A24" s="5" t="s">
        <v>148</v>
      </c>
      <c r="B24" s="30" t="s">
        <v>149</v>
      </c>
      <c r="C24" s="21">
        <v>696.56</v>
      </c>
      <c r="D24" s="21">
        <v>507.41</v>
      </c>
      <c r="E24" s="21">
        <v>183.54</v>
      </c>
      <c r="F24" s="21">
        <v>150.08</v>
      </c>
      <c r="G24" s="21">
        <v>44.46</v>
      </c>
      <c r="H24" s="21">
        <v>129.33</v>
      </c>
      <c r="I24" s="21">
        <v>0</v>
      </c>
      <c r="J24" s="21">
        <v>0</v>
      </c>
      <c r="K24" s="21">
        <v>93.39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7.56</v>
      </c>
      <c r="AA24" s="21">
        <v>13.71</v>
      </c>
      <c r="AB24" s="21">
        <v>21</v>
      </c>
      <c r="AC24" s="21">
        <v>51.12</v>
      </c>
      <c r="AD24" s="21">
        <v>95.76</v>
      </c>
      <c r="AE24" s="21">
        <v>0</v>
      </c>
      <c r="AF24" s="21">
        <v>0</v>
      </c>
      <c r="AG24" s="21">
        <v>0.91</v>
      </c>
      <c r="AH24" s="21">
        <v>45.37</v>
      </c>
      <c r="AI24" s="21">
        <v>49.48</v>
      </c>
    </row>
    <row r="25" ht="23.45" customHeight="1" spans="1:35">
      <c r="A25" s="5" t="s">
        <v>152</v>
      </c>
      <c r="B25" s="30" t="s">
        <v>153</v>
      </c>
      <c r="C25" s="21">
        <v>900.95</v>
      </c>
      <c r="D25" s="21">
        <v>616.75</v>
      </c>
      <c r="E25" s="21">
        <v>242.88</v>
      </c>
      <c r="F25" s="21">
        <v>194.63</v>
      </c>
      <c r="G25" s="21">
        <v>0</v>
      </c>
      <c r="H25" s="21">
        <v>165.2</v>
      </c>
      <c r="I25" s="21">
        <v>14.04</v>
      </c>
      <c r="J25" s="21">
        <v>0</v>
      </c>
      <c r="K25" s="21">
        <v>152.11</v>
      </c>
      <c r="L25" s="21">
        <v>10</v>
      </c>
      <c r="M25" s="21">
        <v>5</v>
      </c>
      <c r="N25" s="21">
        <v>7</v>
      </c>
      <c r="O25" s="21">
        <v>7</v>
      </c>
      <c r="P25" s="21">
        <v>0</v>
      </c>
      <c r="Q25" s="21">
        <v>10</v>
      </c>
      <c r="R25" s="21">
        <v>0</v>
      </c>
      <c r="S25" s="21">
        <v>0</v>
      </c>
      <c r="T25" s="21">
        <v>0</v>
      </c>
      <c r="U25" s="21">
        <v>5</v>
      </c>
      <c r="V25" s="21">
        <v>5.2</v>
      </c>
      <c r="W25" s="21">
        <v>10</v>
      </c>
      <c r="X25" s="21">
        <v>0</v>
      </c>
      <c r="Y25" s="21">
        <v>0</v>
      </c>
      <c r="Z25" s="21">
        <v>10.15</v>
      </c>
      <c r="AA25" s="21">
        <v>16.14</v>
      </c>
      <c r="AB25" s="21">
        <v>56</v>
      </c>
      <c r="AC25" s="21">
        <v>10.62</v>
      </c>
      <c r="AD25" s="21">
        <v>132.09</v>
      </c>
      <c r="AE25" s="21">
        <v>0</v>
      </c>
      <c r="AF25" s="21">
        <v>0</v>
      </c>
      <c r="AG25" s="21">
        <v>0</v>
      </c>
      <c r="AH25" s="21">
        <v>60.88</v>
      </c>
      <c r="AI25" s="21">
        <v>71.21</v>
      </c>
    </row>
    <row r="26" ht="23.45" customHeight="1" spans="1:35">
      <c r="A26" s="5" t="s">
        <v>154</v>
      </c>
      <c r="B26" s="30" t="s">
        <v>155</v>
      </c>
      <c r="C26" s="21">
        <v>900.95</v>
      </c>
      <c r="D26" s="21">
        <v>616.75</v>
      </c>
      <c r="E26" s="21">
        <v>242.88</v>
      </c>
      <c r="F26" s="21">
        <v>194.63</v>
      </c>
      <c r="G26" s="21">
        <v>0</v>
      </c>
      <c r="H26" s="21">
        <v>165.2</v>
      </c>
      <c r="I26" s="21">
        <v>14.04</v>
      </c>
      <c r="J26" s="21">
        <v>0</v>
      </c>
      <c r="K26" s="21">
        <v>152.11</v>
      </c>
      <c r="L26" s="21">
        <v>10</v>
      </c>
      <c r="M26" s="21">
        <v>5</v>
      </c>
      <c r="N26" s="21">
        <v>7</v>
      </c>
      <c r="O26" s="21">
        <v>7</v>
      </c>
      <c r="P26" s="21">
        <v>0</v>
      </c>
      <c r="Q26" s="21">
        <v>10</v>
      </c>
      <c r="R26" s="21">
        <v>0</v>
      </c>
      <c r="S26" s="21">
        <v>0</v>
      </c>
      <c r="T26" s="21">
        <v>0</v>
      </c>
      <c r="U26" s="21">
        <v>5</v>
      </c>
      <c r="V26" s="21">
        <v>5.2</v>
      </c>
      <c r="W26" s="21">
        <v>10</v>
      </c>
      <c r="X26" s="21">
        <v>0</v>
      </c>
      <c r="Y26" s="21">
        <v>0</v>
      </c>
      <c r="Z26" s="21">
        <v>10.15</v>
      </c>
      <c r="AA26" s="21">
        <v>16.14</v>
      </c>
      <c r="AB26" s="21">
        <v>56</v>
      </c>
      <c r="AC26" s="21">
        <v>10.62</v>
      </c>
      <c r="AD26" s="21">
        <v>132.09</v>
      </c>
      <c r="AE26" s="21">
        <v>0</v>
      </c>
      <c r="AF26" s="21">
        <v>0</v>
      </c>
      <c r="AG26" s="21">
        <v>0</v>
      </c>
      <c r="AH26" s="21">
        <v>60.88</v>
      </c>
      <c r="AI26" s="21">
        <v>71.21</v>
      </c>
    </row>
    <row r="27" ht="23.45" customHeight="1" spans="1:35">
      <c r="A27" s="5" t="s">
        <v>162</v>
      </c>
      <c r="B27" s="30" t="s">
        <v>163</v>
      </c>
      <c r="C27" s="21">
        <v>3628.87</v>
      </c>
      <c r="D27" s="21">
        <v>2853.72</v>
      </c>
      <c r="E27" s="21">
        <v>1185.63</v>
      </c>
      <c r="F27" s="21">
        <v>864.91</v>
      </c>
      <c r="G27" s="21">
        <v>306.16</v>
      </c>
      <c r="H27" s="21">
        <v>485.48</v>
      </c>
      <c r="I27" s="21">
        <v>0</v>
      </c>
      <c r="J27" s="21">
        <v>11.54</v>
      </c>
      <c r="K27" s="21">
        <v>703.82</v>
      </c>
      <c r="L27" s="21">
        <v>18</v>
      </c>
      <c r="M27" s="21">
        <v>8</v>
      </c>
      <c r="N27" s="21">
        <v>2</v>
      </c>
      <c r="O27" s="21">
        <v>6</v>
      </c>
      <c r="P27" s="21">
        <v>2</v>
      </c>
      <c r="Q27" s="21">
        <v>3</v>
      </c>
      <c r="R27" s="21">
        <v>0</v>
      </c>
      <c r="S27" s="21">
        <v>4</v>
      </c>
      <c r="T27" s="21">
        <v>0</v>
      </c>
      <c r="U27" s="21">
        <v>3</v>
      </c>
      <c r="V27" s="21">
        <v>4</v>
      </c>
      <c r="W27" s="21">
        <v>61</v>
      </c>
      <c r="X27" s="21">
        <v>6</v>
      </c>
      <c r="Y27" s="21">
        <v>0</v>
      </c>
      <c r="Z27" s="21">
        <v>47.14</v>
      </c>
      <c r="AA27" s="21">
        <v>89.8</v>
      </c>
      <c r="AB27" s="21">
        <v>210</v>
      </c>
      <c r="AC27" s="21">
        <v>239.88</v>
      </c>
      <c r="AD27" s="21">
        <v>71.33</v>
      </c>
      <c r="AE27" s="21">
        <v>45.01</v>
      </c>
      <c r="AF27" s="21">
        <v>1.84</v>
      </c>
      <c r="AG27" s="21">
        <v>14.48</v>
      </c>
      <c r="AH27" s="21">
        <v>0</v>
      </c>
      <c r="AI27" s="21">
        <v>10</v>
      </c>
    </row>
    <row r="28" ht="23.45" customHeight="1" spans="1:35">
      <c r="A28" s="5" t="s">
        <v>164</v>
      </c>
      <c r="B28" s="30" t="s">
        <v>165</v>
      </c>
      <c r="C28" s="21">
        <v>3628.87</v>
      </c>
      <c r="D28" s="21">
        <v>2853.72</v>
      </c>
      <c r="E28" s="21">
        <v>1185.63</v>
      </c>
      <c r="F28" s="21">
        <v>864.91</v>
      </c>
      <c r="G28" s="21">
        <v>306.16</v>
      </c>
      <c r="H28" s="21">
        <v>485.48</v>
      </c>
      <c r="I28" s="21">
        <v>0</v>
      </c>
      <c r="J28" s="21">
        <v>11.54</v>
      </c>
      <c r="K28" s="21">
        <v>703.82</v>
      </c>
      <c r="L28" s="21">
        <v>18</v>
      </c>
      <c r="M28" s="21">
        <v>8</v>
      </c>
      <c r="N28" s="21">
        <v>2</v>
      </c>
      <c r="O28" s="21">
        <v>6</v>
      </c>
      <c r="P28" s="21">
        <v>2</v>
      </c>
      <c r="Q28" s="21">
        <v>3</v>
      </c>
      <c r="R28" s="21">
        <v>0</v>
      </c>
      <c r="S28" s="21">
        <v>4</v>
      </c>
      <c r="T28" s="21">
        <v>0</v>
      </c>
      <c r="U28" s="21">
        <v>3</v>
      </c>
      <c r="V28" s="21">
        <v>4</v>
      </c>
      <c r="W28" s="21">
        <v>61</v>
      </c>
      <c r="X28" s="21">
        <v>6</v>
      </c>
      <c r="Y28" s="21">
        <v>0</v>
      </c>
      <c r="Z28" s="21">
        <v>47.14</v>
      </c>
      <c r="AA28" s="21">
        <v>89.8</v>
      </c>
      <c r="AB28" s="21">
        <v>210</v>
      </c>
      <c r="AC28" s="21">
        <v>239.88</v>
      </c>
      <c r="AD28" s="21">
        <v>71.33</v>
      </c>
      <c r="AE28" s="21">
        <v>45.01</v>
      </c>
      <c r="AF28" s="21">
        <v>1.84</v>
      </c>
      <c r="AG28" s="21">
        <v>14.48</v>
      </c>
      <c r="AH28" s="21">
        <v>0</v>
      </c>
      <c r="AI28" s="21">
        <v>10</v>
      </c>
    </row>
    <row r="29" ht="23.45" customHeight="1" spans="1:35">
      <c r="A29" s="5" t="s">
        <v>174</v>
      </c>
      <c r="B29" s="30" t="s">
        <v>175</v>
      </c>
      <c r="C29" s="21">
        <v>399.58</v>
      </c>
      <c r="D29" s="21">
        <v>316.64</v>
      </c>
      <c r="E29" s="21">
        <v>122.64</v>
      </c>
      <c r="F29" s="21">
        <v>19.28</v>
      </c>
      <c r="G29" s="21">
        <v>6.99</v>
      </c>
      <c r="H29" s="21">
        <v>83.49</v>
      </c>
      <c r="I29" s="21">
        <v>84.24</v>
      </c>
      <c r="J29" s="21">
        <v>0</v>
      </c>
      <c r="K29" s="21">
        <v>49.08</v>
      </c>
      <c r="L29" s="21">
        <v>7</v>
      </c>
      <c r="M29" s="21">
        <v>6.5</v>
      </c>
      <c r="N29" s="21">
        <v>2.2</v>
      </c>
      <c r="O29" s="21">
        <v>1.3</v>
      </c>
      <c r="P29" s="21">
        <v>14</v>
      </c>
      <c r="Q29" s="21">
        <v>1.5</v>
      </c>
      <c r="R29" s="21">
        <v>0</v>
      </c>
      <c r="S29" s="21">
        <v>0.5</v>
      </c>
      <c r="T29" s="21">
        <v>0</v>
      </c>
      <c r="U29" s="21">
        <v>0.8</v>
      </c>
      <c r="V29" s="21">
        <v>1</v>
      </c>
      <c r="W29" s="21">
        <v>1</v>
      </c>
      <c r="X29" s="21">
        <v>0</v>
      </c>
      <c r="Y29" s="21">
        <v>0</v>
      </c>
      <c r="Z29" s="21">
        <v>3.62</v>
      </c>
      <c r="AA29" s="21">
        <v>5.84</v>
      </c>
      <c r="AB29" s="21">
        <v>0</v>
      </c>
      <c r="AC29" s="21">
        <v>3.82</v>
      </c>
      <c r="AD29" s="21">
        <v>33.86</v>
      </c>
      <c r="AE29" s="21">
        <v>0</v>
      </c>
      <c r="AF29" s="21">
        <v>0</v>
      </c>
      <c r="AG29" s="21">
        <v>0.42</v>
      </c>
      <c r="AH29" s="21">
        <v>27.98</v>
      </c>
      <c r="AI29" s="21">
        <v>5.46</v>
      </c>
    </row>
    <row r="30" ht="23.45" customHeight="1" spans="1:35">
      <c r="A30" s="5" t="s">
        <v>176</v>
      </c>
      <c r="B30" s="30" t="s">
        <v>177</v>
      </c>
      <c r="C30" s="21">
        <v>80.5</v>
      </c>
      <c r="D30" s="21">
        <v>68.82</v>
      </c>
      <c r="E30" s="21">
        <v>25.54</v>
      </c>
      <c r="F30" s="21">
        <v>19.28</v>
      </c>
      <c r="G30" s="21">
        <v>6.99</v>
      </c>
      <c r="H30" s="21">
        <v>17.01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11.68</v>
      </c>
      <c r="AE30" s="21">
        <v>0</v>
      </c>
      <c r="AF30" s="21">
        <v>0</v>
      </c>
      <c r="AG30" s="21">
        <v>0</v>
      </c>
      <c r="AH30" s="21">
        <v>6.22</v>
      </c>
      <c r="AI30" s="21">
        <v>5.46</v>
      </c>
    </row>
    <row r="31" ht="23.45" customHeight="1" spans="1:35">
      <c r="A31" s="5" t="s">
        <v>178</v>
      </c>
      <c r="B31" s="30" t="s">
        <v>179</v>
      </c>
      <c r="C31" s="21">
        <v>7.2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7.2</v>
      </c>
      <c r="L31" s="21">
        <v>1</v>
      </c>
      <c r="M31" s="21">
        <v>0.8</v>
      </c>
      <c r="N31" s="21">
        <v>0.2</v>
      </c>
      <c r="O31" s="21">
        <v>1</v>
      </c>
      <c r="P31" s="21">
        <v>1</v>
      </c>
      <c r="Q31" s="21">
        <v>1</v>
      </c>
      <c r="R31" s="21">
        <v>0</v>
      </c>
      <c r="S31" s="21">
        <v>0</v>
      </c>
      <c r="T31" s="21">
        <v>0</v>
      </c>
      <c r="U31" s="21">
        <v>0.5</v>
      </c>
      <c r="V31" s="21">
        <v>0.5</v>
      </c>
      <c r="W31" s="21">
        <v>1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0.2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ht="23.45" customHeight="1" spans="1:35">
      <c r="A32" s="5" t="s">
        <v>182</v>
      </c>
      <c r="B32" s="30" t="s">
        <v>183</v>
      </c>
      <c r="C32" s="21">
        <v>311.88</v>
      </c>
      <c r="D32" s="21">
        <v>247.82</v>
      </c>
      <c r="E32" s="21">
        <v>97.1</v>
      </c>
      <c r="F32" s="21">
        <v>0</v>
      </c>
      <c r="G32" s="21">
        <v>0</v>
      </c>
      <c r="H32" s="21">
        <v>66.48</v>
      </c>
      <c r="I32" s="21">
        <v>84.24</v>
      </c>
      <c r="J32" s="21">
        <v>0</v>
      </c>
      <c r="K32" s="21">
        <v>41.88</v>
      </c>
      <c r="L32" s="21">
        <v>6</v>
      </c>
      <c r="M32" s="21">
        <v>5.7</v>
      </c>
      <c r="N32" s="21">
        <v>2</v>
      </c>
      <c r="O32" s="21">
        <v>0.3</v>
      </c>
      <c r="P32" s="21">
        <v>13</v>
      </c>
      <c r="Q32" s="21">
        <v>0.5</v>
      </c>
      <c r="R32" s="21">
        <v>0</v>
      </c>
      <c r="S32" s="21">
        <v>0.5</v>
      </c>
      <c r="T32" s="21">
        <v>0</v>
      </c>
      <c r="U32" s="21">
        <v>0.3</v>
      </c>
      <c r="V32" s="21">
        <v>0.5</v>
      </c>
      <c r="W32" s="21">
        <v>0</v>
      </c>
      <c r="X32" s="21">
        <v>0</v>
      </c>
      <c r="Y32" s="21">
        <v>0</v>
      </c>
      <c r="Z32" s="21">
        <v>3.62</v>
      </c>
      <c r="AA32" s="21">
        <v>5.84</v>
      </c>
      <c r="AB32" s="21">
        <v>0</v>
      </c>
      <c r="AC32" s="21">
        <v>3.62</v>
      </c>
      <c r="AD32" s="21">
        <v>22.18</v>
      </c>
      <c r="AE32" s="21">
        <v>0</v>
      </c>
      <c r="AF32" s="21">
        <v>0</v>
      </c>
      <c r="AG32" s="21">
        <v>0.42</v>
      </c>
      <c r="AH32" s="21">
        <v>21.76</v>
      </c>
      <c r="AI32" s="21">
        <v>0</v>
      </c>
    </row>
    <row r="33" ht="23.45" customHeight="1" spans="1:35">
      <c r="A33" s="5" t="s">
        <v>186</v>
      </c>
      <c r="B33" s="30" t="s">
        <v>187</v>
      </c>
      <c r="C33" s="21">
        <v>104.02</v>
      </c>
      <c r="D33" s="21">
        <v>72.4</v>
      </c>
      <c r="E33" s="21">
        <v>27.72</v>
      </c>
      <c r="F33" s="21">
        <v>20.81</v>
      </c>
      <c r="G33" s="21">
        <v>6.63</v>
      </c>
      <c r="H33" s="21">
        <v>17.24</v>
      </c>
      <c r="I33" s="21">
        <v>0</v>
      </c>
      <c r="J33" s="21">
        <v>0</v>
      </c>
      <c r="K33" s="21">
        <v>17.13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1.1</v>
      </c>
      <c r="AA33" s="21">
        <v>1.49</v>
      </c>
      <c r="AB33" s="21">
        <v>7</v>
      </c>
      <c r="AC33" s="21">
        <v>7.54</v>
      </c>
      <c r="AD33" s="21">
        <v>14.49</v>
      </c>
      <c r="AE33" s="21">
        <v>0</v>
      </c>
      <c r="AF33" s="21">
        <v>0</v>
      </c>
      <c r="AG33" s="21">
        <v>0</v>
      </c>
      <c r="AH33" s="21">
        <v>6.62</v>
      </c>
      <c r="AI33" s="21">
        <v>7.87</v>
      </c>
    </row>
    <row r="34" ht="23.45" customHeight="1" spans="1:35">
      <c r="A34" s="5" t="s">
        <v>188</v>
      </c>
      <c r="B34" s="30" t="s">
        <v>189</v>
      </c>
      <c r="C34" s="21">
        <v>104.02</v>
      </c>
      <c r="D34" s="21">
        <v>72.4</v>
      </c>
      <c r="E34" s="21">
        <v>27.72</v>
      </c>
      <c r="F34" s="21">
        <v>20.81</v>
      </c>
      <c r="G34" s="21">
        <v>6.63</v>
      </c>
      <c r="H34" s="21">
        <v>17.24</v>
      </c>
      <c r="I34" s="21">
        <v>0</v>
      </c>
      <c r="J34" s="21">
        <v>0</v>
      </c>
      <c r="K34" s="21">
        <v>17.13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1.1</v>
      </c>
      <c r="AA34" s="21">
        <v>1.49</v>
      </c>
      <c r="AB34" s="21">
        <v>7</v>
      </c>
      <c r="AC34" s="21">
        <v>7.54</v>
      </c>
      <c r="AD34" s="21">
        <v>14.49</v>
      </c>
      <c r="AE34" s="21">
        <v>0</v>
      </c>
      <c r="AF34" s="21">
        <v>0</v>
      </c>
      <c r="AG34" s="21">
        <v>0</v>
      </c>
      <c r="AH34" s="21">
        <v>6.62</v>
      </c>
      <c r="AI34" s="21">
        <v>7.87</v>
      </c>
    </row>
    <row r="35" ht="23.45" customHeight="1" spans="1:35">
      <c r="A35" s="5" t="s">
        <v>190</v>
      </c>
      <c r="B35" s="30" t="s">
        <v>191</v>
      </c>
      <c r="C35" s="21">
        <v>361.92</v>
      </c>
      <c r="D35" s="21">
        <v>247.27</v>
      </c>
      <c r="E35" s="21">
        <v>98.85</v>
      </c>
      <c r="F35" s="21">
        <v>80.67</v>
      </c>
      <c r="G35" s="21">
        <v>25.51</v>
      </c>
      <c r="H35" s="21">
        <v>42.24</v>
      </c>
      <c r="I35" s="21">
        <v>0</v>
      </c>
      <c r="J35" s="21">
        <v>0</v>
      </c>
      <c r="K35" s="21">
        <v>87.15</v>
      </c>
      <c r="L35" s="21">
        <v>4.5</v>
      </c>
      <c r="M35" s="21">
        <v>4</v>
      </c>
      <c r="N35" s="21">
        <v>2.5</v>
      </c>
      <c r="O35" s="21">
        <v>3.5</v>
      </c>
      <c r="P35" s="21">
        <v>1.02</v>
      </c>
      <c r="Q35" s="21">
        <v>3.48</v>
      </c>
      <c r="R35" s="21">
        <v>0</v>
      </c>
      <c r="S35" s="21">
        <v>0.8</v>
      </c>
      <c r="T35" s="21">
        <v>1</v>
      </c>
      <c r="U35" s="21">
        <v>1</v>
      </c>
      <c r="V35" s="21">
        <v>1</v>
      </c>
      <c r="W35" s="21">
        <v>1.8</v>
      </c>
      <c r="X35" s="21">
        <v>1</v>
      </c>
      <c r="Y35" s="21">
        <v>0</v>
      </c>
      <c r="Z35" s="21">
        <v>4.1</v>
      </c>
      <c r="AA35" s="21">
        <v>6.64</v>
      </c>
      <c r="AB35" s="21">
        <v>49</v>
      </c>
      <c r="AC35" s="21">
        <v>1.81</v>
      </c>
      <c r="AD35" s="21">
        <v>27.5</v>
      </c>
      <c r="AE35" s="21">
        <v>0</v>
      </c>
      <c r="AF35" s="21">
        <v>0.92</v>
      </c>
      <c r="AG35" s="21">
        <v>0</v>
      </c>
      <c r="AH35" s="21">
        <v>0</v>
      </c>
      <c r="AI35" s="21">
        <v>26.58</v>
      </c>
    </row>
    <row r="36" ht="23.45" customHeight="1" spans="1:35">
      <c r="A36" s="5" t="s">
        <v>192</v>
      </c>
      <c r="B36" s="30" t="s">
        <v>193</v>
      </c>
      <c r="C36" s="21">
        <v>287.95</v>
      </c>
      <c r="D36" s="21">
        <v>247.27</v>
      </c>
      <c r="E36" s="21">
        <v>98.85</v>
      </c>
      <c r="F36" s="21">
        <v>80.67</v>
      </c>
      <c r="G36" s="21">
        <v>25.51</v>
      </c>
      <c r="H36" s="21">
        <v>42.24</v>
      </c>
      <c r="I36" s="21">
        <v>0</v>
      </c>
      <c r="J36" s="21">
        <v>0</v>
      </c>
      <c r="K36" s="21">
        <v>13.18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1.74</v>
      </c>
      <c r="AA36" s="21">
        <v>2.63</v>
      </c>
      <c r="AB36" s="21">
        <v>7</v>
      </c>
      <c r="AC36" s="21">
        <v>1.81</v>
      </c>
      <c r="AD36" s="21">
        <v>27.5</v>
      </c>
      <c r="AE36" s="21">
        <v>0</v>
      </c>
      <c r="AF36" s="21">
        <v>0.92</v>
      </c>
      <c r="AG36" s="21">
        <v>0</v>
      </c>
      <c r="AH36" s="21">
        <v>0</v>
      </c>
      <c r="AI36" s="21">
        <v>26.58</v>
      </c>
    </row>
    <row r="37" ht="23.45" customHeight="1" spans="1:35">
      <c r="A37" s="5" t="s">
        <v>194</v>
      </c>
      <c r="B37" s="30" t="s">
        <v>195</v>
      </c>
      <c r="C37" s="21">
        <v>73.97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73.97</v>
      </c>
      <c r="L37" s="21">
        <v>4.5</v>
      </c>
      <c r="M37" s="21">
        <v>4</v>
      </c>
      <c r="N37" s="21">
        <v>2.5</v>
      </c>
      <c r="O37" s="21">
        <v>3.5</v>
      </c>
      <c r="P37" s="21">
        <v>1.02</v>
      </c>
      <c r="Q37" s="21">
        <v>3.48</v>
      </c>
      <c r="R37" s="21">
        <v>0</v>
      </c>
      <c r="S37" s="21">
        <v>0.8</v>
      </c>
      <c r="T37" s="21">
        <v>1</v>
      </c>
      <c r="U37" s="21">
        <v>1</v>
      </c>
      <c r="V37" s="21">
        <v>1</v>
      </c>
      <c r="W37" s="21">
        <v>1.8</v>
      </c>
      <c r="X37" s="21">
        <v>1</v>
      </c>
      <c r="Y37" s="21">
        <v>0</v>
      </c>
      <c r="Z37" s="21">
        <v>2.36</v>
      </c>
      <c r="AA37" s="21">
        <v>4.01</v>
      </c>
      <c r="AB37" s="21">
        <v>42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</row>
    <row r="38" ht="23.45" customHeight="1" spans="1:35">
      <c r="A38" s="5" t="s">
        <v>200</v>
      </c>
      <c r="B38" s="30" t="s">
        <v>201</v>
      </c>
      <c r="C38" s="21">
        <v>281.45</v>
      </c>
      <c r="D38" s="21">
        <v>194.07</v>
      </c>
      <c r="E38" s="21">
        <v>75.16</v>
      </c>
      <c r="F38" s="21">
        <v>61.23</v>
      </c>
      <c r="G38" s="21">
        <v>19.23</v>
      </c>
      <c r="H38" s="21">
        <v>38.45</v>
      </c>
      <c r="I38" s="21">
        <v>0</v>
      </c>
      <c r="J38" s="21">
        <v>0</v>
      </c>
      <c r="K38" s="21">
        <v>44.31</v>
      </c>
      <c r="L38" s="21">
        <v>1.3</v>
      </c>
      <c r="M38" s="21">
        <v>2</v>
      </c>
      <c r="N38" s="21">
        <v>0.5</v>
      </c>
      <c r="O38" s="21">
        <v>0.5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1">
        <v>1</v>
      </c>
      <c r="V38" s="21">
        <v>1</v>
      </c>
      <c r="W38" s="21">
        <v>0.5</v>
      </c>
      <c r="X38" s="21">
        <v>0</v>
      </c>
      <c r="Y38" s="21">
        <v>0</v>
      </c>
      <c r="Z38" s="21">
        <v>3.11</v>
      </c>
      <c r="AA38" s="21">
        <v>4.74</v>
      </c>
      <c r="AB38" s="21">
        <v>14</v>
      </c>
      <c r="AC38" s="21">
        <v>14.66</v>
      </c>
      <c r="AD38" s="21">
        <v>43.07</v>
      </c>
      <c r="AE38" s="21">
        <v>0</v>
      </c>
      <c r="AF38" s="21">
        <v>0.92</v>
      </c>
      <c r="AG38" s="21">
        <v>18.69</v>
      </c>
      <c r="AH38" s="21">
        <v>0</v>
      </c>
      <c r="AI38" s="21">
        <v>23.46</v>
      </c>
    </row>
    <row r="39" ht="23.45" customHeight="1" spans="1:35">
      <c r="A39" s="5" t="s">
        <v>202</v>
      </c>
      <c r="B39" s="30" t="s">
        <v>203</v>
      </c>
      <c r="C39" s="21">
        <v>268.2</v>
      </c>
      <c r="D39" s="21">
        <v>180.88</v>
      </c>
      <c r="E39" s="21">
        <v>75.16</v>
      </c>
      <c r="F39" s="21">
        <v>61.23</v>
      </c>
      <c r="G39" s="21">
        <v>19.23</v>
      </c>
      <c r="H39" s="21">
        <v>25.26</v>
      </c>
      <c r="I39" s="21">
        <v>0</v>
      </c>
      <c r="J39" s="21">
        <v>0</v>
      </c>
      <c r="K39" s="21">
        <v>44.25</v>
      </c>
      <c r="L39" s="21">
        <v>1.3</v>
      </c>
      <c r="M39" s="21">
        <v>2</v>
      </c>
      <c r="N39" s="21">
        <v>0.5</v>
      </c>
      <c r="O39" s="21">
        <v>0.5</v>
      </c>
      <c r="P39" s="21">
        <v>0</v>
      </c>
      <c r="Q39" s="21">
        <v>0</v>
      </c>
      <c r="R39" s="21">
        <v>0</v>
      </c>
      <c r="S39" s="21">
        <v>1</v>
      </c>
      <c r="T39" s="21">
        <v>0</v>
      </c>
      <c r="U39" s="21">
        <v>1</v>
      </c>
      <c r="V39" s="21">
        <v>1</v>
      </c>
      <c r="W39" s="21">
        <v>0.5</v>
      </c>
      <c r="X39" s="21">
        <v>0</v>
      </c>
      <c r="Y39" s="21">
        <v>0</v>
      </c>
      <c r="Z39" s="21">
        <v>3.11</v>
      </c>
      <c r="AA39" s="21">
        <v>4.74</v>
      </c>
      <c r="AB39" s="21">
        <v>14</v>
      </c>
      <c r="AC39" s="21">
        <v>14.6</v>
      </c>
      <c r="AD39" s="21">
        <v>43.07</v>
      </c>
      <c r="AE39" s="21">
        <v>0</v>
      </c>
      <c r="AF39" s="21">
        <v>0.92</v>
      </c>
      <c r="AG39" s="21">
        <v>18.69</v>
      </c>
      <c r="AH39" s="21">
        <v>0</v>
      </c>
      <c r="AI39" s="21">
        <v>23.46</v>
      </c>
    </row>
    <row r="40" ht="23.45" customHeight="1" spans="1:35">
      <c r="A40" s="5" t="s">
        <v>204</v>
      </c>
      <c r="B40" s="30" t="s">
        <v>205</v>
      </c>
      <c r="C40" s="21">
        <v>13.25</v>
      </c>
      <c r="D40" s="21">
        <v>13.19</v>
      </c>
      <c r="E40" s="21">
        <v>0</v>
      </c>
      <c r="F40" s="21">
        <v>0</v>
      </c>
      <c r="G40" s="21">
        <v>0</v>
      </c>
      <c r="H40" s="21">
        <v>13.19</v>
      </c>
      <c r="I40" s="21">
        <v>0</v>
      </c>
      <c r="J40" s="21">
        <v>0</v>
      </c>
      <c r="K40" s="21">
        <v>0.06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0.06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</row>
    <row r="41" ht="23.45" customHeight="1" spans="1:35">
      <c r="A41" s="5" t="s">
        <v>208</v>
      </c>
      <c r="B41" s="30" t="s">
        <v>209</v>
      </c>
      <c r="C41" s="21">
        <v>1502.05</v>
      </c>
      <c r="D41" s="21">
        <v>1004.41</v>
      </c>
      <c r="E41" s="21">
        <v>322.83</v>
      </c>
      <c r="F41" s="21">
        <v>427.25</v>
      </c>
      <c r="G41" s="21">
        <v>125.86</v>
      </c>
      <c r="H41" s="21">
        <v>123.97</v>
      </c>
      <c r="I41" s="21">
        <v>0</v>
      </c>
      <c r="J41" s="21">
        <v>4.5</v>
      </c>
      <c r="K41" s="21">
        <v>315.53</v>
      </c>
      <c r="L41" s="21">
        <v>12.4</v>
      </c>
      <c r="M41" s="21">
        <v>13.3</v>
      </c>
      <c r="N41" s="21">
        <v>7.76</v>
      </c>
      <c r="O41" s="21">
        <v>10</v>
      </c>
      <c r="P41" s="21">
        <v>6.6</v>
      </c>
      <c r="Q41" s="21">
        <v>14.22</v>
      </c>
      <c r="R41" s="21">
        <v>3</v>
      </c>
      <c r="S41" s="21">
        <v>3.2</v>
      </c>
      <c r="T41" s="21">
        <v>1.6</v>
      </c>
      <c r="U41" s="21">
        <v>6.7</v>
      </c>
      <c r="V41" s="21">
        <v>4.22</v>
      </c>
      <c r="W41" s="21">
        <v>6.75</v>
      </c>
      <c r="X41" s="21">
        <v>1.4</v>
      </c>
      <c r="Y41" s="21">
        <v>0</v>
      </c>
      <c r="Z41" s="21">
        <v>22.25</v>
      </c>
      <c r="AA41" s="21">
        <v>40.54</v>
      </c>
      <c r="AB41" s="21">
        <v>94</v>
      </c>
      <c r="AC41" s="21">
        <v>67.59</v>
      </c>
      <c r="AD41" s="21">
        <v>182.11</v>
      </c>
      <c r="AE41" s="21">
        <v>15.76</v>
      </c>
      <c r="AF41" s="21">
        <v>0.92</v>
      </c>
      <c r="AG41" s="21">
        <v>0.4</v>
      </c>
      <c r="AH41" s="21">
        <v>28.41</v>
      </c>
      <c r="AI41" s="21">
        <v>136.62</v>
      </c>
    </row>
    <row r="42" ht="23.45" customHeight="1" spans="1:35">
      <c r="A42" s="5" t="s">
        <v>210</v>
      </c>
      <c r="B42" s="30" t="s">
        <v>211</v>
      </c>
      <c r="C42" s="21">
        <v>1370.03</v>
      </c>
      <c r="D42" s="21">
        <v>1004.41</v>
      </c>
      <c r="E42" s="21">
        <v>322.83</v>
      </c>
      <c r="F42" s="21">
        <v>427.25</v>
      </c>
      <c r="G42" s="21">
        <v>125.86</v>
      </c>
      <c r="H42" s="21">
        <v>123.97</v>
      </c>
      <c r="I42" s="21">
        <v>0</v>
      </c>
      <c r="J42" s="21">
        <v>4.5</v>
      </c>
      <c r="K42" s="21">
        <v>183.51</v>
      </c>
      <c r="L42" s="21">
        <v>9.4</v>
      </c>
      <c r="M42" s="21">
        <v>11.3</v>
      </c>
      <c r="N42" s="21">
        <v>6.76</v>
      </c>
      <c r="O42" s="21">
        <v>9</v>
      </c>
      <c r="P42" s="21">
        <v>5.6</v>
      </c>
      <c r="Q42" s="21">
        <v>10.22</v>
      </c>
      <c r="R42" s="21">
        <v>3</v>
      </c>
      <c r="S42" s="21">
        <v>2.2</v>
      </c>
      <c r="T42" s="21">
        <v>1.6</v>
      </c>
      <c r="U42" s="21">
        <v>3.7</v>
      </c>
      <c r="V42" s="21">
        <v>2.22</v>
      </c>
      <c r="W42" s="21">
        <v>3.75</v>
      </c>
      <c r="X42" s="21">
        <v>1.4</v>
      </c>
      <c r="Y42" s="21">
        <v>0</v>
      </c>
      <c r="Z42" s="21">
        <v>9.37</v>
      </c>
      <c r="AA42" s="21">
        <v>16.46</v>
      </c>
      <c r="AB42" s="21">
        <v>35</v>
      </c>
      <c r="AC42" s="21">
        <v>52.53</v>
      </c>
      <c r="AD42" s="21">
        <v>182.11</v>
      </c>
      <c r="AE42" s="21">
        <v>15.76</v>
      </c>
      <c r="AF42" s="21">
        <v>0.92</v>
      </c>
      <c r="AG42" s="21">
        <v>0.4</v>
      </c>
      <c r="AH42" s="21">
        <v>28.41</v>
      </c>
      <c r="AI42" s="21">
        <v>136.62</v>
      </c>
    </row>
    <row r="43" ht="23.45" customHeight="1" spans="1:35">
      <c r="A43" s="5" t="s">
        <v>212</v>
      </c>
      <c r="B43" s="30" t="s">
        <v>213</v>
      </c>
      <c r="C43" s="21">
        <v>132.02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132.02</v>
      </c>
      <c r="L43" s="21">
        <v>3</v>
      </c>
      <c r="M43" s="21">
        <v>2</v>
      </c>
      <c r="N43" s="21">
        <v>1</v>
      </c>
      <c r="O43" s="21">
        <v>1</v>
      </c>
      <c r="P43" s="21">
        <v>1</v>
      </c>
      <c r="Q43" s="21">
        <v>4</v>
      </c>
      <c r="R43" s="21">
        <v>0</v>
      </c>
      <c r="S43" s="21">
        <v>1</v>
      </c>
      <c r="T43" s="21">
        <v>0</v>
      </c>
      <c r="U43" s="21">
        <v>3</v>
      </c>
      <c r="V43" s="21">
        <v>2</v>
      </c>
      <c r="W43" s="21">
        <v>3</v>
      </c>
      <c r="X43" s="21">
        <v>0</v>
      </c>
      <c r="Y43" s="21">
        <v>0</v>
      </c>
      <c r="Z43" s="21">
        <v>12.88</v>
      </c>
      <c r="AA43" s="21">
        <v>24.08</v>
      </c>
      <c r="AB43" s="21">
        <v>59</v>
      </c>
      <c r="AC43" s="21">
        <v>15.06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ht="23.45" customHeight="1" spans="1:35">
      <c r="A44" s="5" t="s">
        <v>216</v>
      </c>
      <c r="B44" s="30" t="s">
        <v>217</v>
      </c>
      <c r="C44" s="21">
        <v>404.36</v>
      </c>
      <c r="D44" s="21">
        <v>295.88</v>
      </c>
      <c r="E44" s="21">
        <v>117.26</v>
      </c>
      <c r="F44" s="21">
        <v>97.25</v>
      </c>
      <c r="G44" s="21">
        <v>30.83</v>
      </c>
      <c r="H44" s="21">
        <v>50.54</v>
      </c>
      <c r="I44" s="21">
        <v>0</v>
      </c>
      <c r="J44" s="21">
        <v>0</v>
      </c>
      <c r="K44" s="21">
        <v>63.12</v>
      </c>
      <c r="L44" s="21">
        <v>3</v>
      </c>
      <c r="M44" s="21">
        <v>3</v>
      </c>
      <c r="N44" s="21">
        <v>2</v>
      </c>
      <c r="O44" s="21">
        <v>1.2</v>
      </c>
      <c r="P44" s="21">
        <v>2</v>
      </c>
      <c r="Q44" s="21">
        <v>2</v>
      </c>
      <c r="R44" s="21">
        <v>1</v>
      </c>
      <c r="S44" s="21">
        <v>3</v>
      </c>
      <c r="T44" s="21">
        <v>0</v>
      </c>
      <c r="U44" s="21">
        <v>5</v>
      </c>
      <c r="V44" s="21">
        <v>5</v>
      </c>
      <c r="W44" s="21">
        <v>4</v>
      </c>
      <c r="X44" s="21">
        <v>0</v>
      </c>
      <c r="Y44" s="21">
        <v>0</v>
      </c>
      <c r="Z44" s="21">
        <v>4.91</v>
      </c>
      <c r="AA44" s="21">
        <v>7.83</v>
      </c>
      <c r="AB44" s="21">
        <v>14</v>
      </c>
      <c r="AC44" s="21">
        <v>5.18</v>
      </c>
      <c r="AD44" s="21">
        <v>45.36</v>
      </c>
      <c r="AE44" s="21">
        <v>9.32</v>
      </c>
      <c r="AF44" s="21">
        <v>0.92</v>
      </c>
      <c r="AG44" s="21">
        <v>0</v>
      </c>
      <c r="AH44" s="21">
        <v>0</v>
      </c>
      <c r="AI44" s="21">
        <v>35.12</v>
      </c>
    </row>
    <row r="45" ht="23.45" customHeight="1" spans="1:35">
      <c r="A45" s="5" t="s">
        <v>218</v>
      </c>
      <c r="B45" s="30" t="s">
        <v>219</v>
      </c>
      <c r="C45" s="21">
        <v>404.36</v>
      </c>
      <c r="D45" s="21">
        <v>295.88</v>
      </c>
      <c r="E45" s="21">
        <v>117.26</v>
      </c>
      <c r="F45" s="21">
        <v>97.25</v>
      </c>
      <c r="G45" s="21">
        <v>30.83</v>
      </c>
      <c r="H45" s="21">
        <v>50.54</v>
      </c>
      <c r="I45" s="21">
        <v>0</v>
      </c>
      <c r="J45" s="21">
        <v>0</v>
      </c>
      <c r="K45" s="21">
        <v>63.12</v>
      </c>
      <c r="L45" s="21">
        <v>3</v>
      </c>
      <c r="M45" s="21">
        <v>3</v>
      </c>
      <c r="N45" s="21">
        <v>2</v>
      </c>
      <c r="O45" s="21">
        <v>1.2</v>
      </c>
      <c r="P45" s="21">
        <v>2</v>
      </c>
      <c r="Q45" s="21">
        <v>2</v>
      </c>
      <c r="R45" s="21">
        <v>1</v>
      </c>
      <c r="S45" s="21">
        <v>3</v>
      </c>
      <c r="T45" s="21">
        <v>0</v>
      </c>
      <c r="U45" s="21">
        <v>5</v>
      </c>
      <c r="V45" s="21">
        <v>5</v>
      </c>
      <c r="W45" s="21">
        <v>4</v>
      </c>
      <c r="X45" s="21">
        <v>0</v>
      </c>
      <c r="Y45" s="21">
        <v>0</v>
      </c>
      <c r="Z45" s="21">
        <v>4.91</v>
      </c>
      <c r="AA45" s="21">
        <v>7.83</v>
      </c>
      <c r="AB45" s="21">
        <v>14</v>
      </c>
      <c r="AC45" s="21">
        <v>5.18</v>
      </c>
      <c r="AD45" s="21">
        <v>45.36</v>
      </c>
      <c r="AE45" s="21">
        <v>9.32</v>
      </c>
      <c r="AF45" s="21">
        <v>0.92</v>
      </c>
      <c r="AG45" s="21">
        <v>0</v>
      </c>
      <c r="AH45" s="21">
        <v>0</v>
      </c>
      <c r="AI45" s="21">
        <v>35.12</v>
      </c>
    </row>
    <row r="46" ht="23.45" customHeight="1" spans="1:35">
      <c r="A46" s="5" t="s">
        <v>222</v>
      </c>
      <c r="B46" s="30" t="s">
        <v>223</v>
      </c>
      <c r="C46" s="21">
        <v>426.48</v>
      </c>
      <c r="D46" s="21">
        <v>306.49</v>
      </c>
      <c r="E46" s="21">
        <v>114.27</v>
      </c>
      <c r="F46" s="21">
        <v>87.84</v>
      </c>
      <c r="G46" s="21">
        <v>27.88</v>
      </c>
      <c r="H46" s="21">
        <v>76.5</v>
      </c>
      <c r="I46" s="21">
        <v>0</v>
      </c>
      <c r="J46" s="21">
        <v>0</v>
      </c>
      <c r="K46" s="21">
        <v>58.29</v>
      </c>
      <c r="L46" s="21">
        <v>5</v>
      </c>
      <c r="M46" s="21">
        <v>3</v>
      </c>
      <c r="N46" s="21">
        <v>1</v>
      </c>
      <c r="O46" s="21">
        <v>1</v>
      </c>
      <c r="P46" s="21">
        <v>2</v>
      </c>
      <c r="Q46" s="21">
        <v>3</v>
      </c>
      <c r="R46" s="21">
        <v>0</v>
      </c>
      <c r="S46" s="21">
        <v>0.5</v>
      </c>
      <c r="T46" s="21">
        <v>0.5</v>
      </c>
      <c r="U46" s="21">
        <v>2</v>
      </c>
      <c r="V46" s="21">
        <v>1</v>
      </c>
      <c r="W46" s="21">
        <v>7.2</v>
      </c>
      <c r="X46" s="21">
        <v>0.5</v>
      </c>
      <c r="Y46" s="21">
        <v>0</v>
      </c>
      <c r="Z46" s="21">
        <v>4.6</v>
      </c>
      <c r="AA46" s="21">
        <v>7.66</v>
      </c>
      <c r="AB46" s="21">
        <v>14</v>
      </c>
      <c r="AC46" s="21">
        <v>5.33</v>
      </c>
      <c r="AD46" s="21">
        <v>61.7</v>
      </c>
      <c r="AE46" s="21">
        <v>0</v>
      </c>
      <c r="AF46" s="21">
        <v>0</v>
      </c>
      <c r="AG46" s="21">
        <v>1.08</v>
      </c>
      <c r="AH46" s="21">
        <v>27.6</v>
      </c>
      <c r="AI46" s="21">
        <v>33.02</v>
      </c>
    </row>
    <row r="47" ht="23.45" customHeight="1" spans="1:35">
      <c r="A47" s="5" t="s">
        <v>224</v>
      </c>
      <c r="B47" s="30" t="s">
        <v>225</v>
      </c>
      <c r="C47" s="21">
        <v>426.48</v>
      </c>
      <c r="D47" s="21">
        <v>306.49</v>
      </c>
      <c r="E47" s="21">
        <v>114.27</v>
      </c>
      <c r="F47" s="21">
        <v>87.84</v>
      </c>
      <c r="G47" s="21">
        <v>27.88</v>
      </c>
      <c r="H47" s="21">
        <v>76.5</v>
      </c>
      <c r="I47" s="21">
        <v>0</v>
      </c>
      <c r="J47" s="21">
        <v>0</v>
      </c>
      <c r="K47" s="21">
        <v>58.29</v>
      </c>
      <c r="L47" s="21">
        <v>5</v>
      </c>
      <c r="M47" s="21">
        <v>3</v>
      </c>
      <c r="N47" s="21">
        <v>1</v>
      </c>
      <c r="O47" s="21">
        <v>1</v>
      </c>
      <c r="P47" s="21">
        <v>2</v>
      </c>
      <c r="Q47" s="21">
        <v>3</v>
      </c>
      <c r="R47" s="21">
        <v>0</v>
      </c>
      <c r="S47" s="21">
        <v>0.5</v>
      </c>
      <c r="T47" s="21">
        <v>0.5</v>
      </c>
      <c r="U47" s="21">
        <v>2</v>
      </c>
      <c r="V47" s="21">
        <v>1</v>
      </c>
      <c r="W47" s="21">
        <v>7.2</v>
      </c>
      <c r="X47" s="21">
        <v>0.5</v>
      </c>
      <c r="Y47" s="21">
        <v>0</v>
      </c>
      <c r="Z47" s="21">
        <v>4.6</v>
      </c>
      <c r="AA47" s="21">
        <v>7.66</v>
      </c>
      <c r="AB47" s="21">
        <v>14</v>
      </c>
      <c r="AC47" s="21">
        <v>5.33</v>
      </c>
      <c r="AD47" s="21">
        <v>61.7</v>
      </c>
      <c r="AE47" s="21">
        <v>0</v>
      </c>
      <c r="AF47" s="21">
        <v>0</v>
      </c>
      <c r="AG47" s="21">
        <v>1.08</v>
      </c>
      <c r="AH47" s="21">
        <v>27.6</v>
      </c>
      <c r="AI47" s="21">
        <v>33.02</v>
      </c>
    </row>
    <row r="48" ht="23.45" customHeight="1" spans="1:35">
      <c r="A48" s="5" t="s">
        <v>226</v>
      </c>
      <c r="B48" s="30" t="s">
        <v>227</v>
      </c>
      <c r="C48" s="21">
        <v>154.97</v>
      </c>
      <c r="D48" s="21">
        <v>100.33</v>
      </c>
      <c r="E48" s="21">
        <v>46.09</v>
      </c>
      <c r="F48" s="21">
        <v>35.15</v>
      </c>
      <c r="G48" s="21">
        <v>0</v>
      </c>
      <c r="H48" s="21">
        <v>19.09</v>
      </c>
      <c r="I48" s="21">
        <v>0</v>
      </c>
      <c r="J48" s="21">
        <v>0</v>
      </c>
      <c r="K48" s="21">
        <v>32.71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1.85</v>
      </c>
      <c r="AA48" s="21">
        <v>3.71</v>
      </c>
      <c r="AB48" s="21">
        <v>14</v>
      </c>
      <c r="AC48" s="21">
        <v>13.15</v>
      </c>
      <c r="AD48" s="21">
        <v>21.93</v>
      </c>
      <c r="AE48" s="21">
        <v>8.63</v>
      </c>
      <c r="AF48" s="21">
        <v>0</v>
      </c>
      <c r="AG48" s="21">
        <v>0</v>
      </c>
      <c r="AH48" s="21">
        <v>0</v>
      </c>
      <c r="AI48" s="21">
        <v>13.3</v>
      </c>
    </row>
    <row r="49" ht="23.45" customHeight="1" spans="1:35">
      <c r="A49" s="5" t="s">
        <v>228</v>
      </c>
      <c r="B49" s="30" t="s">
        <v>229</v>
      </c>
      <c r="C49" s="21">
        <v>154.97</v>
      </c>
      <c r="D49" s="21">
        <v>100.33</v>
      </c>
      <c r="E49" s="21">
        <v>46.09</v>
      </c>
      <c r="F49" s="21">
        <v>35.15</v>
      </c>
      <c r="G49" s="21">
        <v>0</v>
      </c>
      <c r="H49" s="21">
        <v>19.09</v>
      </c>
      <c r="I49" s="21">
        <v>0</v>
      </c>
      <c r="J49" s="21">
        <v>0</v>
      </c>
      <c r="K49" s="21">
        <v>32.71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1.85</v>
      </c>
      <c r="AA49" s="21">
        <v>3.71</v>
      </c>
      <c r="AB49" s="21">
        <v>14</v>
      </c>
      <c r="AC49" s="21">
        <v>13.15</v>
      </c>
      <c r="AD49" s="21">
        <v>21.93</v>
      </c>
      <c r="AE49" s="21">
        <v>8.63</v>
      </c>
      <c r="AF49" s="21">
        <v>0</v>
      </c>
      <c r="AG49" s="21">
        <v>0</v>
      </c>
      <c r="AH49" s="21">
        <v>0</v>
      </c>
      <c r="AI49" s="21">
        <v>13.3</v>
      </c>
    </row>
    <row r="50" ht="23.45" customHeight="1" spans="1:35">
      <c r="A50" s="5" t="s">
        <v>236</v>
      </c>
      <c r="B50" s="30" t="s">
        <v>237</v>
      </c>
      <c r="C50" s="21">
        <v>52.54</v>
      </c>
      <c r="D50" s="21">
        <v>25.78</v>
      </c>
      <c r="E50" s="21">
        <v>9.21</v>
      </c>
      <c r="F50" s="21">
        <v>7.5</v>
      </c>
      <c r="G50" s="21">
        <v>2.39</v>
      </c>
      <c r="H50" s="21">
        <v>6.68</v>
      </c>
      <c r="I50" s="21">
        <v>0</v>
      </c>
      <c r="J50" s="21">
        <v>0</v>
      </c>
      <c r="K50" s="21">
        <v>21.66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0.38</v>
      </c>
      <c r="AA50" s="21">
        <v>0.74</v>
      </c>
      <c r="AB50" s="21">
        <v>0</v>
      </c>
      <c r="AC50" s="21">
        <v>20.54</v>
      </c>
      <c r="AD50" s="21">
        <v>5.1</v>
      </c>
      <c r="AE50" s="21">
        <v>0</v>
      </c>
      <c r="AF50" s="21">
        <v>0</v>
      </c>
      <c r="AG50" s="21">
        <v>0</v>
      </c>
      <c r="AH50" s="21">
        <v>2.29</v>
      </c>
      <c r="AI50" s="21">
        <v>2.81</v>
      </c>
    </row>
    <row r="51" ht="23.45" customHeight="1" spans="1:35">
      <c r="A51" s="5" t="s">
        <v>238</v>
      </c>
      <c r="B51" s="30" t="s">
        <v>239</v>
      </c>
      <c r="C51" s="21">
        <v>34.78</v>
      </c>
      <c r="D51" s="21">
        <v>25.78</v>
      </c>
      <c r="E51" s="21">
        <v>9.21</v>
      </c>
      <c r="F51" s="21">
        <v>7.5</v>
      </c>
      <c r="G51" s="21">
        <v>2.39</v>
      </c>
      <c r="H51" s="21">
        <v>6.68</v>
      </c>
      <c r="I51" s="21">
        <v>0</v>
      </c>
      <c r="J51" s="21">
        <v>0</v>
      </c>
      <c r="K51" s="21">
        <v>3.9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0.38</v>
      </c>
      <c r="AA51" s="21">
        <v>0.74</v>
      </c>
      <c r="AB51" s="21">
        <v>0</v>
      </c>
      <c r="AC51" s="21">
        <v>2.78</v>
      </c>
      <c r="AD51" s="21">
        <v>5.1</v>
      </c>
      <c r="AE51" s="21">
        <v>0</v>
      </c>
      <c r="AF51" s="21">
        <v>0</v>
      </c>
      <c r="AG51" s="21">
        <v>0</v>
      </c>
      <c r="AH51" s="21">
        <v>2.29</v>
      </c>
      <c r="AI51" s="21">
        <v>2.81</v>
      </c>
    </row>
    <row r="52" ht="23.45" customHeight="1" spans="1:35">
      <c r="A52" s="5" t="s">
        <v>240</v>
      </c>
      <c r="B52" s="30" t="s">
        <v>241</v>
      </c>
      <c r="C52" s="21">
        <v>17.76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17.76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17.76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</row>
    <row r="53" ht="23.45" customHeight="1" spans="1:35">
      <c r="A53" s="5" t="s">
        <v>252</v>
      </c>
      <c r="B53" s="30" t="s">
        <v>253</v>
      </c>
      <c r="C53" s="21">
        <v>29788.75</v>
      </c>
      <c r="D53" s="21">
        <v>21833.36</v>
      </c>
      <c r="E53" s="21">
        <v>6392.49</v>
      </c>
      <c r="F53" s="21">
        <v>7591.62</v>
      </c>
      <c r="G53" s="21">
        <v>1735.07</v>
      </c>
      <c r="H53" s="21">
        <v>4480.95</v>
      </c>
      <c r="I53" s="21">
        <v>11.7</v>
      </c>
      <c r="J53" s="21">
        <v>1621.53</v>
      </c>
      <c r="K53" s="21">
        <v>4950.92</v>
      </c>
      <c r="L53" s="21">
        <v>293</v>
      </c>
      <c r="M53" s="21">
        <v>222</v>
      </c>
      <c r="N53" s="21">
        <v>116.5</v>
      </c>
      <c r="O53" s="21">
        <v>290.5</v>
      </c>
      <c r="P53" s="21">
        <v>45.32</v>
      </c>
      <c r="Q53" s="21">
        <v>204</v>
      </c>
      <c r="R53" s="21">
        <v>17.8</v>
      </c>
      <c r="S53" s="21">
        <v>157.28</v>
      </c>
      <c r="T53" s="21">
        <v>21.4</v>
      </c>
      <c r="U53" s="21">
        <v>46.5</v>
      </c>
      <c r="V53" s="21">
        <v>105.2</v>
      </c>
      <c r="W53" s="21">
        <v>384.7</v>
      </c>
      <c r="X53" s="21">
        <v>51.2</v>
      </c>
      <c r="Y53" s="21">
        <v>4</v>
      </c>
      <c r="Z53" s="21">
        <v>314.62</v>
      </c>
      <c r="AA53" s="21">
        <v>472.65</v>
      </c>
      <c r="AB53" s="21">
        <v>1610</v>
      </c>
      <c r="AC53" s="21">
        <v>594.25</v>
      </c>
      <c r="AD53" s="21">
        <v>3004.47</v>
      </c>
      <c r="AE53" s="21">
        <v>72.34</v>
      </c>
      <c r="AF53" s="21">
        <v>3.68</v>
      </c>
      <c r="AG53" s="21">
        <v>30.38</v>
      </c>
      <c r="AH53" s="21">
        <v>1170.54</v>
      </c>
      <c r="AI53" s="21">
        <v>1727.53</v>
      </c>
    </row>
    <row r="54" ht="23.45" customHeight="1" spans="1:35">
      <c r="A54" s="5" t="s">
        <v>260</v>
      </c>
      <c r="B54" s="30" t="s">
        <v>261</v>
      </c>
      <c r="C54" s="21">
        <v>24084.37</v>
      </c>
      <c r="D54" s="21">
        <v>17631.07</v>
      </c>
      <c r="E54" s="21">
        <v>5067.25</v>
      </c>
      <c r="F54" s="21">
        <v>6299.32</v>
      </c>
      <c r="G54" s="21">
        <v>1400.21</v>
      </c>
      <c r="H54" s="21">
        <v>3675.94</v>
      </c>
      <c r="I54" s="21">
        <v>0</v>
      </c>
      <c r="J54" s="21">
        <v>1188.35</v>
      </c>
      <c r="K54" s="21">
        <v>4022.54</v>
      </c>
      <c r="L54" s="21">
        <v>246</v>
      </c>
      <c r="M54" s="21">
        <v>210</v>
      </c>
      <c r="N54" s="21">
        <v>81</v>
      </c>
      <c r="O54" s="21">
        <v>226</v>
      </c>
      <c r="P54" s="21">
        <v>15</v>
      </c>
      <c r="Q54" s="21">
        <v>158</v>
      </c>
      <c r="R54" s="21">
        <v>0</v>
      </c>
      <c r="S54" s="21">
        <v>123</v>
      </c>
      <c r="T54" s="21">
        <v>6</v>
      </c>
      <c r="U54" s="21">
        <v>28</v>
      </c>
      <c r="V54" s="21">
        <v>73</v>
      </c>
      <c r="W54" s="21">
        <v>337</v>
      </c>
      <c r="X54" s="21">
        <v>43</v>
      </c>
      <c r="Y54" s="21">
        <v>4</v>
      </c>
      <c r="Z54" s="21">
        <v>255.34</v>
      </c>
      <c r="AA54" s="21">
        <v>372.96</v>
      </c>
      <c r="AB54" s="21">
        <v>1323</v>
      </c>
      <c r="AC54" s="21">
        <v>521.24</v>
      </c>
      <c r="AD54" s="21">
        <v>2430.76</v>
      </c>
      <c r="AE54" s="21">
        <v>42.32</v>
      </c>
      <c r="AF54" s="21">
        <v>0.92</v>
      </c>
      <c r="AG54" s="21">
        <v>26.95</v>
      </c>
      <c r="AH54" s="21">
        <v>1022.75</v>
      </c>
      <c r="AI54" s="21">
        <v>1337.82</v>
      </c>
    </row>
    <row r="55" ht="23.45" customHeight="1" spans="1:35">
      <c r="A55" s="5" t="s">
        <v>262</v>
      </c>
      <c r="B55" s="30" t="s">
        <v>263</v>
      </c>
      <c r="C55" s="21">
        <v>22800.71</v>
      </c>
      <c r="D55" s="21">
        <v>17631.07</v>
      </c>
      <c r="E55" s="21">
        <v>5067.25</v>
      </c>
      <c r="F55" s="21">
        <v>6299.32</v>
      </c>
      <c r="G55" s="21">
        <v>1400.21</v>
      </c>
      <c r="H55" s="21">
        <v>3675.94</v>
      </c>
      <c r="I55" s="21">
        <v>0</v>
      </c>
      <c r="J55" s="21">
        <v>1188.35</v>
      </c>
      <c r="K55" s="21">
        <v>2738.88</v>
      </c>
      <c r="L55" s="21">
        <v>194</v>
      </c>
      <c r="M55" s="21">
        <v>170</v>
      </c>
      <c r="N55" s="21">
        <v>66</v>
      </c>
      <c r="O55" s="21">
        <v>137</v>
      </c>
      <c r="P55" s="21">
        <v>15</v>
      </c>
      <c r="Q55" s="21">
        <v>140</v>
      </c>
      <c r="R55" s="21">
        <v>0</v>
      </c>
      <c r="S55" s="21">
        <v>123</v>
      </c>
      <c r="T55" s="21">
        <v>6</v>
      </c>
      <c r="U55" s="21">
        <v>20</v>
      </c>
      <c r="V55" s="21">
        <v>68</v>
      </c>
      <c r="W55" s="21">
        <v>129</v>
      </c>
      <c r="X55" s="21">
        <v>43</v>
      </c>
      <c r="Y55" s="21">
        <v>4</v>
      </c>
      <c r="Z55" s="21">
        <v>211.87</v>
      </c>
      <c r="AA55" s="21">
        <v>308.03</v>
      </c>
      <c r="AB55" s="21">
        <v>889</v>
      </c>
      <c r="AC55" s="21">
        <v>214.98</v>
      </c>
      <c r="AD55" s="21">
        <v>2430.76</v>
      </c>
      <c r="AE55" s="21">
        <v>42.32</v>
      </c>
      <c r="AF55" s="21">
        <v>0.92</v>
      </c>
      <c r="AG55" s="21">
        <v>26.95</v>
      </c>
      <c r="AH55" s="21">
        <v>1022.75</v>
      </c>
      <c r="AI55" s="21">
        <v>1337.82</v>
      </c>
    </row>
    <row r="56" ht="23.45" customHeight="1" spans="1:35">
      <c r="A56" s="5" t="s">
        <v>264</v>
      </c>
      <c r="B56" s="30" t="s">
        <v>265</v>
      </c>
      <c r="C56" s="21">
        <v>1283.66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1283.66</v>
      </c>
      <c r="L56" s="21">
        <v>52</v>
      </c>
      <c r="M56" s="21">
        <v>40</v>
      </c>
      <c r="N56" s="21">
        <v>15</v>
      </c>
      <c r="O56" s="21">
        <v>89</v>
      </c>
      <c r="P56" s="21">
        <v>0</v>
      </c>
      <c r="Q56" s="21">
        <v>18</v>
      </c>
      <c r="R56" s="21">
        <v>0</v>
      </c>
      <c r="S56" s="21">
        <v>0</v>
      </c>
      <c r="T56" s="21">
        <v>0</v>
      </c>
      <c r="U56" s="21">
        <v>8</v>
      </c>
      <c r="V56" s="21">
        <v>5</v>
      </c>
      <c r="W56" s="21">
        <v>208</v>
      </c>
      <c r="X56" s="21">
        <v>0</v>
      </c>
      <c r="Y56" s="21">
        <v>0</v>
      </c>
      <c r="Z56" s="21">
        <v>43.47</v>
      </c>
      <c r="AA56" s="21">
        <v>64.93</v>
      </c>
      <c r="AB56" s="21">
        <v>434</v>
      </c>
      <c r="AC56" s="21">
        <v>306.26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</row>
    <row r="57" ht="23.45" customHeight="1" spans="1:35">
      <c r="A57" s="5" t="s">
        <v>278</v>
      </c>
      <c r="B57" s="30" t="s">
        <v>279</v>
      </c>
      <c r="C57" s="21">
        <v>1825.27</v>
      </c>
      <c r="D57" s="21">
        <v>1336.19</v>
      </c>
      <c r="E57" s="21">
        <v>394.74</v>
      </c>
      <c r="F57" s="21">
        <v>374.22</v>
      </c>
      <c r="G57" s="21">
        <v>97.16</v>
      </c>
      <c r="H57" s="21">
        <v>305.11</v>
      </c>
      <c r="I57" s="21">
        <v>0</v>
      </c>
      <c r="J57" s="21">
        <v>164.96</v>
      </c>
      <c r="K57" s="21">
        <v>267.23</v>
      </c>
      <c r="L57" s="21">
        <v>20</v>
      </c>
      <c r="M57" s="21">
        <v>0</v>
      </c>
      <c r="N57" s="21">
        <v>5</v>
      </c>
      <c r="O57" s="21">
        <v>20</v>
      </c>
      <c r="P57" s="21">
        <v>20</v>
      </c>
      <c r="Q57" s="21">
        <v>10</v>
      </c>
      <c r="R57" s="21">
        <v>0</v>
      </c>
      <c r="S57" s="21">
        <v>10</v>
      </c>
      <c r="T57" s="21">
        <v>10</v>
      </c>
      <c r="U57" s="21">
        <v>2</v>
      </c>
      <c r="V57" s="21">
        <v>2</v>
      </c>
      <c r="W57" s="21">
        <v>20</v>
      </c>
      <c r="X57" s="21">
        <v>0</v>
      </c>
      <c r="Y57" s="21">
        <v>0</v>
      </c>
      <c r="Z57" s="21">
        <v>17.32</v>
      </c>
      <c r="AA57" s="21">
        <v>28.83</v>
      </c>
      <c r="AB57" s="21">
        <v>84</v>
      </c>
      <c r="AC57" s="21">
        <v>18.08</v>
      </c>
      <c r="AD57" s="21">
        <v>221.85</v>
      </c>
      <c r="AE57" s="21">
        <v>7.86</v>
      </c>
      <c r="AF57" s="21">
        <v>1.84</v>
      </c>
      <c r="AG57" s="21">
        <v>0.68</v>
      </c>
      <c r="AH57" s="21">
        <v>103.93</v>
      </c>
      <c r="AI57" s="21">
        <v>107.54</v>
      </c>
    </row>
    <row r="58" ht="23.45" customHeight="1" spans="1:35">
      <c r="A58" s="5" t="s">
        <v>280</v>
      </c>
      <c r="B58" s="30" t="s">
        <v>281</v>
      </c>
      <c r="C58" s="21">
        <v>1825.27</v>
      </c>
      <c r="D58" s="21">
        <v>1336.19</v>
      </c>
      <c r="E58" s="21">
        <v>394.74</v>
      </c>
      <c r="F58" s="21">
        <v>374.22</v>
      </c>
      <c r="G58" s="21">
        <v>97.16</v>
      </c>
      <c r="H58" s="21">
        <v>305.11</v>
      </c>
      <c r="I58" s="21">
        <v>0</v>
      </c>
      <c r="J58" s="21">
        <v>164.96</v>
      </c>
      <c r="K58" s="21">
        <v>267.23</v>
      </c>
      <c r="L58" s="21">
        <v>20</v>
      </c>
      <c r="M58" s="21">
        <v>0</v>
      </c>
      <c r="N58" s="21">
        <v>5</v>
      </c>
      <c r="O58" s="21">
        <v>20</v>
      </c>
      <c r="P58" s="21">
        <v>20</v>
      </c>
      <c r="Q58" s="21">
        <v>10</v>
      </c>
      <c r="R58" s="21">
        <v>0</v>
      </c>
      <c r="S58" s="21">
        <v>10</v>
      </c>
      <c r="T58" s="21">
        <v>10</v>
      </c>
      <c r="U58" s="21">
        <v>2</v>
      </c>
      <c r="V58" s="21">
        <v>2</v>
      </c>
      <c r="W58" s="21">
        <v>20</v>
      </c>
      <c r="X58" s="21">
        <v>0</v>
      </c>
      <c r="Y58" s="21">
        <v>0</v>
      </c>
      <c r="Z58" s="21">
        <v>17.32</v>
      </c>
      <c r="AA58" s="21">
        <v>28.83</v>
      </c>
      <c r="AB58" s="21">
        <v>84</v>
      </c>
      <c r="AC58" s="21">
        <v>18.08</v>
      </c>
      <c r="AD58" s="21">
        <v>221.85</v>
      </c>
      <c r="AE58" s="21">
        <v>7.86</v>
      </c>
      <c r="AF58" s="21">
        <v>1.84</v>
      </c>
      <c r="AG58" s="21">
        <v>0.68</v>
      </c>
      <c r="AH58" s="21">
        <v>103.93</v>
      </c>
      <c r="AI58" s="21">
        <v>107.54</v>
      </c>
    </row>
    <row r="59" ht="23.45" customHeight="1" spans="1:35">
      <c r="A59" s="5" t="s">
        <v>284</v>
      </c>
      <c r="B59" s="30" t="s">
        <v>285</v>
      </c>
      <c r="C59" s="21">
        <v>2091.35</v>
      </c>
      <c r="D59" s="21">
        <v>1545.84</v>
      </c>
      <c r="E59" s="21">
        <v>491.54</v>
      </c>
      <c r="F59" s="21">
        <v>461.36</v>
      </c>
      <c r="G59" s="21">
        <v>123.58</v>
      </c>
      <c r="H59" s="21">
        <v>235.76</v>
      </c>
      <c r="I59" s="21">
        <v>0</v>
      </c>
      <c r="J59" s="21">
        <v>233.6</v>
      </c>
      <c r="K59" s="21">
        <v>358.21</v>
      </c>
      <c r="L59" s="21">
        <v>10</v>
      </c>
      <c r="M59" s="21">
        <v>5</v>
      </c>
      <c r="N59" s="21">
        <v>10</v>
      </c>
      <c r="O59" s="21">
        <v>10</v>
      </c>
      <c r="P59" s="21">
        <v>10</v>
      </c>
      <c r="Q59" s="21">
        <v>20</v>
      </c>
      <c r="R59" s="21">
        <v>10</v>
      </c>
      <c r="S59" s="21">
        <v>10</v>
      </c>
      <c r="T59" s="21">
        <v>5</v>
      </c>
      <c r="U59" s="21">
        <v>10</v>
      </c>
      <c r="V59" s="21">
        <v>20</v>
      </c>
      <c r="W59" s="21">
        <v>15</v>
      </c>
      <c r="X59" s="21">
        <v>8</v>
      </c>
      <c r="Y59" s="21">
        <v>0</v>
      </c>
      <c r="Z59" s="21">
        <v>21.53</v>
      </c>
      <c r="AA59" s="21">
        <v>35.15</v>
      </c>
      <c r="AB59" s="21">
        <v>126</v>
      </c>
      <c r="AC59" s="21">
        <v>32.53</v>
      </c>
      <c r="AD59" s="21">
        <v>187.3</v>
      </c>
      <c r="AE59" s="21">
        <v>22.16</v>
      </c>
      <c r="AF59" s="21">
        <v>0.92</v>
      </c>
      <c r="AG59" s="21">
        <v>2.04</v>
      </c>
      <c r="AH59" s="21">
        <v>0</v>
      </c>
      <c r="AI59" s="21">
        <v>162.18</v>
      </c>
    </row>
    <row r="60" ht="23.45" customHeight="1" spans="1:35">
      <c r="A60" s="5" t="s">
        <v>286</v>
      </c>
      <c r="B60" s="30" t="s">
        <v>287</v>
      </c>
      <c r="C60" s="21">
        <v>2091.35</v>
      </c>
      <c r="D60" s="21">
        <v>1545.84</v>
      </c>
      <c r="E60" s="21">
        <v>491.54</v>
      </c>
      <c r="F60" s="21">
        <v>461.36</v>
      </c>
      <c r="G60" s="21">
        <v>123.58</v>
      </c>
      <c r="H60" s="21">
        <v>235.76</v>
      </c>
      <c r="I60" s="21">
        <v>0</v>
      </c>
      <c r="J60" s="21">
        <v>233.6</v>
      </c>
      <c r="K60" s="21">
        <v>358.21</v>
      </c>
      <c r="L60" s="21">
        <v>10</v>
      </c>
      <c r="M60" s="21">
        <v>5</v>
      </c>
      <c r="N60" s="21">
        <v>10</v>
      </c>
      <c r="O60" s="21">
        <v>10</v>
      </c>
      <c r="P60" s="21">
        <v>10</v>
      </c>
      <c r="Q60" s="21">
        <v>20</v>
      </c>
      <c r="R60" s="21">
        <v>10</v>
      </c>
      <c r="S60" s="21">
        <v>10</v>
      </c>
      <c r="T60" s="21">
        <v>5</v>
      </c>
      <c r="U60" s="21">
        <v>10</v>
      </c>
      <c r="V60" s="21">
        <v>20</v>
      </c>
      <c r="W60" s="21">
        <v>15</v>
      </c>
      <c r="X60" s="21">
        <v>8</v>
      </c>
      <c r="Y60" s="21">
        <v>0</v>
      </c>
      <c r="Z60" s="21">
        <v>21.53</v>
      </c>
      <c r="AA60" s="21">
        <v>35.15</v>
      </c>
      <c r="AB60" s="21">
        <v>126</v>
      </c>
      <c r="AC60" s="21">
        <v>32.53</v>
      </c>
      <c r="AD60" s="21">
        <v>187.3</v>
      </c>
      <c r="AE60" s="21">
        <v>22.16</v>
      </c>
      <c r="AF60" s="21">
        <v>0.92</v>
      </c>
      <c r="AG60" s="21">
        <v>2.04</v>
      </c>
      <c r="AH60" s="21">
        <v>0</v>
      </c>
      <c r="AI60" s="21">
        <v>162.18</v>
      </c>
    </row>
    <row r="61" ht="23.45" customHeight="1" spans="1:35">
      <c r="A61" s="5" t="s">
        <v>292</v>
      </c>
      <c r="B61" s="30" t="s">
        <v>293</v>
      </c>
      <c r="C61" s="21">
        <v>685.29</v>
      </c>
      <c r="D61" s="21">
        <v>458.76</v>
      </c>
      <c r="E61" s="21">
        <v>165.4</v>
      </c>
      <c r="F61" s="21">
        <v>147.85</v>
      </c>
      <c r="G61" s="21">
        <v>0</v>
      </c>
      <c r="H61" s="21">
        <v>129.19</v>
      </c>
      <c r="I61" s="21">
        <v>11.7</v>
      </c>
      <c r="J61" s="21">
        <v>4.62</v>
      </c>
      <c r="K61" s="21">
        <v>134.91</v>
      </c>
      <c r="L61" s="21">
        <v>10</v>
      </c>
      <c r="M61" s="21">
        <v>4</v>
      </c>
      <c r="N61" s="21">
        <v>5</v>
      </c>
      <c r="O61" s="21">
        <v>9</v>
      </c>
      <c r="P61" s="21">
        <v>0</v>
      </c>
      <c r="Q61" s="21">
        <v>10</v>
      </c>
      <c r="R61" s="21">
        <v>0</v>
      </c>
      <c r="S61" s="21">
        <v>4</v>
      </c>
      <c r="T61" s="21">
        <v>0</v>
      </c>
      <c r="U61" s="21">
        <v>4</v>
      </c>
      <c r="V61" s="21">
        <v>2</v>
      </c>
      <c r="W61" s="21">
        <v>7</v>
      </c>
      <c r="X61" s="21">
        <v>0</v>
      </c>
      <c r="Y61" s="21">
        <v>0</v>
      </c>
      <c r="Z61" s="21">
        <v>7.31</v>
      </c>
      <c r="AA61" s="21">
        <v>14.87</v>
      </c>
      <c r="AB61" s="21">
        <v>49</v>
      </c>
      <c r="AC61" s="21">
        <v>8.73</v>
      </c>
      <c r="AD61" s="21">
        <v>91.62</v>
      </c>
      <c r="AE61" s="21">
        <v>0</v>
      </c>
      <c r="AF61" s="21">
        <v>0</v>
      </c>
      <c r="AG61" s="21">
        <v>0.2</v>
      </c>
      <c r="AH61" s="21">
        <v>43.86</v>
      </c>
      <c r="AI61" s="21">
        <v>47.56</v>
      </c>
    </row>
    <row r="62" ht="23.45" customHeight="1" spans="1:35">
      <c r="A62" s="5" t="s">
        <v>294</v>
      </c>
      <c r="B62" s="30" t="s">
        <v>295</v>
      </c>
      <c r="C62" s="21">
        <v>685.29</v>
      </c>
      <c r="D62" s="21">
        <v>458.76</v>
      </c>
      <c r="E62" s="21">
        <v>165.4</v>
      </c>
      <c r="F62" s="21">
        <v>147.85</v>
      </c>
      <c r="G62" s="21">
        <v>0</v>
      </c>
      <c r="H62" s="21">
        <v>129.19</v>
      </c>
      <c r="I62" s="21">
        <v>11.7</v>
      </c>
      <c r="J62" s="21">
        <v>4.62</v>
      </c>
      <c r="K62" s="21">
        <v>134.91</v>
      </c>
      <c r="L62" s="21">
        <v>10</v>
      </c>
      <c r="M62" s="21">
        <v>4</v>
      </c>
      <c r="N62" s="21">
        <v>5</v>
      </c>
      <c r="O62" s="21">
        <v>9</v>
      </c>
      <c r="P62" s="21">
        <v>0</v>
      </c>
      <c r="Q62" s="21">
        <v>10</v>
      </c>
      <c r="R62" s="21">
        <v>0</v>
      </c>
      <c r="S62" s="21">
        <v>4</v>
      </c>
      <c r="T62" s="21">
        <v>0</v>
      </c>
      <c r="U62" s="21">
        <v>4</v>
      </c>
      <c r="V62" s="21">
        <v>2</v>
      </c>
      <c r="W62" s="21">
        <v>7</v>
      </c>
      <c r="X62" s="21">
        <v>0</v>
      </c>
      <c r="Y62" s="21">
        <v>0</v>
      </c>
      <c r="Z62" s="21">
        <v>7.31</v>
      </c>
      <c r="AA62" s="21">
        <v>14.87</v>
      </c>
      <c r="AB62" s="21">
        <v>49</v>
      </c>
      <c r="AC62" s="21">
        <v>8.73</v>
      </c>
      <c r="AD62" s="21">
        <v>91.62</v>
      </c>
      <c r="AE62" s="21">
        <v>0</v>
      </c>
      <c r="AF62" s="21">
        <v>0</v>
      </c>
      <c r="AG62" s="21">
        <v>0.2</v>
      </c>
      <c r="AH62" s="21">
        <v>43.86</v>
      </c>
      <c r="AI62" s="21">
        <v>47.56</v>
      </c>
    </row>
    <row r="63" ht="23.45" customHeight="1" spans="1:35">
      <c r="A63" s="5" t="s">
        <v>300</v>
      </c>
      <c r="B63" s="30" t="s">
        <v>301</v>
      </c>
      <c r="C63" s="21">
        <v>1016.86</v>
      </c>
      <c r="D63" s="21">
        <v>799.39</v>
      </c>
      <c r="E63" s="21">
        <v>248</v>
      </c>
      <c r="F63" s="21">
        <v>289.38</v>
      </c>
      <c r="G63" s="21">
        <v>107.67</v>
      </c>
      <c r="H63" s="21">
        <v>124.34</v>
      </c>
      <c r="I63" s="21">
        <v>0</v>
      </c>
      <c r="J63" s="21">
        <v>30</v>
      </c>
      <c r="K63" s="21">
        <v>151.24</v>
      </c>
      <c r="L63" s="21">
        <v>6</v>
      </c>
      <c r="M63" s="21">
        <v>2</v>
      </c>
      <c r="N63" s="21">
        <v>15</v>
      </c>
      <c r="O63" s="21">
        <v>25</v>
      </c>
      <c r="P63" s="21">
        <v>0</v>
      </c>
      <c r="Q63" s="21">
        <v>5</v>
      </c>
      <c r="R63" s="21">
        <v>7.8</v>
      </c>
      <c r="S63" s="21">
        <v>10</v>
      </c>
      <c r="T63" s="21">
        <v>0</v>
      </c>
      <c r="U63" s="21">
        <v>2</v>
      </c>
      <c r="V63" s="21">
        <v>8</v>
      </c>
      <c r="W63" s="21">
        <v>5.2</v>
      </c>
      <c r="X63" s="21">
        <v>0</v>
      </c>
      <c r="Y63" s="21">
        <v>0</v>
      </c>
      <c r="Z63" s="21">
        <v>12.09</v>
      </c>
      <c r="AA63" s="21">
        <v>19.55</v>
      </c>
      <c r="AB63" s="21">
        <v>21</v>
      </c>
      <c r="AC63" s="21">
        <v>12.6</v>
      </c>
      <c r="AD63" s="21">
        <v>66.23</v>
      </c>
      <c r="AE63" s="21">
        <v>0</v>
      </c>
      <c r="AF63" s="21">
        <v>0</v>
      </c>
      <c r="AG63" s="21">
        <v>0.51</v>
      </c>
      <c r="AH63" s="21">
        <v>0</v>
      </c>
      <c r="AI63" s="21">
        <v>65.72</v>
      </c>
    </row>
    <row r="64" ht="23.45" customHeight="1" spans="1:35">
      <c r="A64" s="5" t="s">
        <v>302</v>
      </c>
      <c r="B64" s="30" t="s">
        <v>303</v>
      </c>
      <c r="C64" s="21">
        <v>938.54</v>
      </c>
      <c r="D64" s="21">
        <v>799.39</v>
      </c>
      <c r="E64" s="21">
        <v>248</v>
      </c>
      <c r="F64" s="21">
        <v>289.38</v>
      </c>
      <c r="G64" s="21">
        <v>107.67</v>
      </c>
      <c r="H64" s="21">
        <v>124.34</v>
      </c>
      <c r="I64" s="21">
        <v>0</v>
      </c>
      <c r="J64" s="21">
        <v>30</v>
      </c>
      <c r="K64" s="21">
        <v>138.64</v>
      </c>
      <c r="L64" s="21">
        <v>6</v>
      </c>
      <c r="M64" s="21">
        <v>2</v>
      </c>
      <c r="N64" s="21">
        <v>15</v>
      </c>
      <c r="O64" s="21">
        <v>25</v>
      </c>
      <c r="P64" s="21">
        <v>0</v>
      </c>
      <c r="Q64" s="21">
        <v>5</v>
      </c>
      <c r="R64" s="21">
        <v>7.8</v>
      </c>
      <c r="S64" s="21">
        <v>10</v>
      </c>
      <c r="T64" s="21">
        <v>0</v>
      </c>
      <c r="U64" s="21">
        <v>2</v>
      </c>
      <c r="V64" s="21">
        <v>8</v>
      </c>
      <c r="W64" s="21">
        <v>5.2</v>
      </c>
      <c r="X64" s="21">
        <v>0</v>
      </c>
      <c r="Y64" s="21">
        <v>0</v>
      </c>
      <c r="Z64" s="21">
        <v>0</v>
      </c>
      <c r="AA64" s="21">
        <v>19.55</v>
      </c>
      <c r="AB64" s="21">
        <v>21</v>
      </c>
      <c r="AC64" s="21">
        <v>12.09</v>
      </c>
      <c r="AD64" s="21">
        <v>0.51</v>
      </c>
      <c r="AE64" s="21">
        <v>0</v>
      </c>
      <c r="AF64" s="21">
        <v>0</v>
      </c>
      <c r="AG64" s="21">
        <v>0.51</v>
      </c>
      <c r="AH64" s="21">
        <v>0</v>
      </c>
      <c r="AI64" s="21">
        <v>0</v>
      </c>
    </row>
    <row r="65" ht="23.45" customHeight="1" spans="1:35">
      <c r="A65" s="5" t="s">
        <v>304</v>
      </c>
      <c r="B65" s="30" t="s">
        <v>305</v>
      </c>
      <c r="C65" s="21">
        <v>78.32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12.6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12.09</v>
      </c>
      <c r="AA65" s="21">
        <v>0</v>
      </c>
      <c r="AB65" s="21">
        <v>0</v>
      </c>
      <c r="AC65" s="21">
        <v>0.51</v>
      </c>
      <c r="AD65" s="21">
        <v>65.72</v>
      </c>
      <c r="AE65" s="21">
        <v>0</v>
      </c>
      <c r="AF65" s="21">
        <v>0</v>
      </c>
      <c r="AG65" s="21">
        <v>0</v>
      </c>
      <c r="AH65" s="21">
        <v>0</v>
      </c>
      <c r="AI65" s="21">
        <v>65.72</v>
      </c>
    </row>
    <row r="66" ht="23.45" customHeight="1" spans="1:35">
      <c r="A66" s="5" t="s">
        <v>316</v>
      </c>
      <c r="B66" s="30" t="s">
        <v>317</v>
      </c>
      <c r="C66" s="21">
        <v>85.61</v>
      </c>
      <c r="D66" s="21">
        <v>62.11</v>
      </c>
      <c r="E66" s="21">
        <v>25.56</v>
      </c>
      <c r="F66" s="21">
        <v>19.49</v>
      </c>
      <c r="G66" s="21">
        <v>6.45</v>
      </c>
      <c r="H66" s="21">
        <v>10.61</v>
      </c>
      <c r="I66" s="21">
        <v>0</v>
      </c>
      <c r="J66" s="21">
        <v>0</v>
      </c>
      <c r="K66" s="21">
        <v>16.79</v>
      </c>
      <c r="L66" s="21">
        <v>1</v>
      </c>
      <c r="M66" s="21">
        <v>1</v>
      </c>
      <c r="N66" s="21">
        <v>0.5</v>
      </c>
      <c r="O66" s="21">
        <v>0.5</v>
      </c>
      <c r="P66" s="21">
        <v>0.32</v>
      </c>
      <c r="Q66" s="21">
        <v>1</v>
      </c>
      <c r="R66" s="21">
        <v>0</v>
      </c>
      <c r="S66" s="21">
        <v>0.28</v>
      </c>
      <c r="T66" s="21">
        <v>0.4</v>
      </c>
      <c r="U66" s="21">
        <v>0.5</v>
      </c>
      <c r="V66" s="21">
        <v>0.2</v>
      </c>
      <c r="W66" s="21">
        <v>0.5</v>
      </c>
      <c r="X66" s="21">
        <v>0.2</v>
      </c>
      <c r="Y66" s="21">
        <v>0</v>
      </c>
      <c r="Z66" s="21">
        <v>1.03</v>
      </c>
      <c r="AA66" s="21">
        <v>1.29</v>
      </c>
      <c r="AB66" s="21">
        <v>7</v>
      </c>
      <c r="AC66" s="21">
        <v>1.07</v>
      </c>
      <c r="AD66" s="21">
        <v>6.71</v>
      </c>
      <c r="AE66" s="21">
        <v>0</v>
      </c>
      <c r="AF66" s="21">
        <v>0</v>
      </c>
      <c r="AG66" s="21">
        <v>0</v>
      </c>
      <c r="AH66" s="21">
        <v>0</v>
      </c>
      <c r="AI66" s="21">
        <v>6.71</v>
      </c>
    </row>
    <row r="67" ht="23.45" customHeight="1" spans="1:35">
      <c r="A67" s="5" t="s">
        <v>318</v>
      </c>
      <c r="B67" s="30" t="s">
        <v>319</v>
      </c>
      <c r="C67" s="21">
        <v>85.61</v>
      </c>
      <c r="D67" s="21">
        <v>62.11</v>
      </c>
      <c r="E67" s="21">
        <v>25.56</v>
      </c>
      <c r="F67" s="21">
        <v>19.49</v>
      </c>
      <c r="G67" s="21">
        <v>6.45</v>
      </c>
      <c r="H67" s="21">
        <v>10.61</v>
      </c>
      <c r="I67" s="21">
        <v>0</v>
      </c>
      <c r="J67" s="21">
        <v>0</v>
      </c>
      <c r="K67" s="21">
        <v>16.79</v>
      </c>
      <c r="L67" s="21">
        <v>1</v>
      </c>
      <c r="M67" s="21">
        <v>1</v>
      </c>
      <c r="N67" s="21">
        <v>0.5</v>
      </c>
      <c r="O67" s="21">
        <v>0.5</v>
      </c>
      <c r="P67" s="21">
        <v>0.32</v>
      </c>
      <c r="Q67" s="21">
        <v>1</v>
      </c>
      <c r="R67" s="21">
        <v>0</v>
      </c>
      <c r="S67" s="21">
        <v>0.28</v>
      </c>
      <c r="T67" s="21">
        <v>0.4</v>
      </c>
      <c r="U67" s="21">
        <v>0.5</v>
      </c>
      <c r="V67" s="21">
        <v>0.2</v>
      </c>
      <c r="W67" s="21">
        <v>0.5</v>
      </c>
      <c r="X67" s="21">
        <v>0.2</v>
      </c>
      <c r="Y67" s="21">
        <v>0</v>
      </c>
      <c r="Z67" s="21">
        <v>1.03</v>
      </c>
      <c r="AA67" s="21">
        <v>1.29</v>
      </c>
      <c r="AB67" s="21">
        <v>7</v>
      </c>
      <c r="AC67" s="21">
        <v>1.07</v>
      </c>
      <c r="AD67" s="21">
        <v>6.71</v>
      </c>
      <c r="AE67" s="21">
        <v>0</v>
      </c>
      <c r="AF67" s="21">
        <v>0</v>
      </c>
      <c r="AG67" s="21">
        <v>0</v>
      </c>
      <c r="AH67" s="21">
        <v>0</v>
      </c>
      <c r="AI67" s="21">
        <v>6.71</v>
      </c>
    </row>
    <row r="68" ht="23.45" customHeight="1" spans="1:35">
      <c r="A68" s="5" t="s">
        <v>322</v>
      </c>
      <c r="B68" s="30" t="s">
        <v>323</v>
      </c>
      <c r="C68" s="21">
        <v>1182.73</v>
      </c>
      <c r="D68" s="21">
        <v>885.83</v>
      </c>
      <c r="E68" s="21">
        <v>343.23</v>
      </c>
      <c r="F68" s="21">
        <v>172.26</v>
      </c>
      <c r="G68" s="21">
        <v>51.04</v>
      </c>
      <c r="H68" s="21">
        <v>207.92</v>
      </c>
      <c r="I68" s="21">
        <v>102.96</v>
      </c>
      <c r="J68" s="21">
        <v>8.42</v>
      </c>
      <c r="K68" s="21">
        <v>155.84</v>
      </c>
      <c r="L68" s="21">
        <v>66</v>
      </c>
      <c r="M68" s="21">
        <v>0</v>
      </c>
      <c r="N68" s="21">
        <v>2</v>
      </c>
      <c r="O68" s="21">
        <v>17.4</v>
      </c>
      <c r="P68" s="21">
        <v>0</v>
      </c>
      <c r="Q68" s="21">
        <v>0</v>
      </c>
      <c r="R68" s="21">
        <v>0</v>
      </c>
      <c r="S68" s="21">
        <v>2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13.39</v>
      </c>
      <c r="AA68" s="21">
        <v>26.92</v>
      </c>
      <c r="AB68" s="21">
        <v>14</v>
      </c>
      <c r="AC68" s="21">
        <v>14.13</v>
      </c>
      <c r="AD68" s="21">
        <v>141.06</v>
      </c>
      <c r="AE68" s="21">
        <v>26.88</v>
      </c>
      <c r="AF68" s="21">
        <v>0</v>
      </c>
      <c r="AG68" s="21">
        <v>2.55</v>
      </c>
      <c r="AH68" s="21">
        <v>67.9</v>
      </c>
      <c r="AI68" s="21">
        <v>43.73</v>
      </c>
    </row>
    <row r="69" ht="23.45" customHeight="1" spans="1:35">
      <c r="A69" s="5" t="s">
        <v>324</v>
      </c>
      <c r="B69" s="30" t="s">
        <v>325</v>
      </c>
      <c r="C69" s="21">
        <v>1182.73</v>
      </c>
      <c r="D69" s="21">
        <v>885.83</v>
      </c>
      <c r="E69" s="21">
        <v>343.23</v>
      </c>
      <c r="F69" s="21">
        <v>172.26</v>
      </c>
      <c r="G69" s="21">
        <v>51.04</v>
      </c>
      <c r="H69" s="21">
        <v>207.92</v>
      </c>
      <c r="I69" s="21">
        <v>102.96</v>
      </c>
      <c r="J69" s="21">
        <v>8.42</v>
      </c>
      <c r="K69" s="21">
        <v>155.84</v>
      </c>
      <c r="L69" s="21">
        <v>66</v>
      </c>
      <c r="M69" s="21">
        <v>0</v>
      </c>
      <c r="N69" s="21">
        <v>2</v>
      </c>
      <c r="O69" s="21">
        <v>17.4</v>
      </c>
      <c r="P69" s="21">
        <v>0</v>
      </c>
      <c r="Q69" s="21">
        <v>0</v>
      </c>
      <c r="R69" s="21">
        <v>0</v>
      </c>
      <c r="S69" s="21">
        <v>2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13.39</v>
      </c>
      <c r="AA69" s="21">
        <v>26.92</v>
      </c>
      <c r="AB69" s="21">
        <v>14</v>
      </c>
      <c r="AC69" s="21">
        <v>14.13</v>
      </c>
      <c r="AD69" s="21">
        <v>141.06</v>
      </c>
      <c r="AE69" s="21">
        <v>26.88</v>
      </c>
      <c r="AF69" s="21">
        <v>0</v>
      </c>
      <c r="AG69" s="21">
        <v>2.55</v>
      </c>
      <c r="AH69" s="21">
        <v>67.9</v>
      </c>
      <c r="AI69" s="21">
        <v>43.73</v>
      </c>
    </row>
    <row r="70" ht="23.45" customHeight="1" spans="1:35">
      <c r="A70" s="5" t="s">
        <v>326</v>
      </c>
      <c r="B70" s="30" t="s">
        <v>327</v>
      </c>
      <c r="C70" s="21">
        <v>1182.73</v>
      </c>
      <c r="D70" s="21">
        <v>885.83</v>
      </c>
      <c r="E70" s="21">
        <v>343.23</v>
      </c>
      <c r="F70" s="21">
        <v>172.26</v>
      </c>
      <c r="G70" s="21">
        <v>51.04</v>
      </c>
      <c r="H70" s="21">
        <v>207.92</v>
      </c>
      <c r="I70" s="21">
        <v>102.96</v>
      </c>
      <c r="J70" s="21">
        <v>8.42</v>
      </c>
      <c r="K70" s="21">
        <v>155.84</v>
      </c>
      <c r="L70" s="21">
        <v>66</v>
      </c>
      <c r="M70" s="21">
        <v>0</v>
      </c>
      <c r="N70" s="21">
        <v>2</v>
      </c>
      <c r="O70" s="21">
        <v>17.4</v>
      </c>
      <c r="P70" s="21">
        <v>0</v>
      </c>
      <c r="Q70" s="21">
        <v>0</v>
      </c>
      <c r="R70" s="21">
        <v>0</v>
      </c>
      <c r="S70" s="21">
        <v>2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13.39</v>
      </c>
      <c r="AA70" s="21">
        <v>26.92</v>
      </c>
      <c r="AB70" s="21">
        <v>14</v>
      </c>
      <c r="AC70" s="21">
        <v>14.13</v>
      </c>
      <c r="AD70" s="21">
        <v>141.06</v>
      </c>
      <c r="AE70" s="21">
        <v>26.88</v>
      </c>
      <c r="AF70" s="21">
        <v>0</v>
      </c>
      <c r="AG70" s="21">
        <v>2.55</v>
      </c>
      <c r="AH70" s="21">
        <v>67.9</v>
      </c>
      <c r="AI70" s="21">
        <v>43.73</v>
      </c>
    </row>
    <row r="71" ht="23.45" customHeight="1" spans="1:35">
      <c r="A71" s="5" t="s">
        <v>334</v>
      </c>
      <c r="B71" s="30" t="s">
        <v>335</v>
      </c>
      <c r="C71" s="21">
        <v>117.5</v>
      </c>
      <c r="D71" s="21">
        <v>93.7</v>
      </c>
      <c r="E71" s="21">
        <v>0</v>
      </c>
      <c r="F71" s="21">
        <v>0</v>
      </c>
      <c r="G71" s="21">
        <v>0</v>
      </c>
      <c r="H71" s="21">
        <v>93.7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23.8</v>
      </c>
      <c r="AE71" s="21">
        <v>21.8</v>
      </c>
      <c r="AF71" s="21">
        <v>0</v>
      </c>
      <c r="AG71" s="21">
        <v>2</v>
      </c>
      <c r="AH71" s="21">
        <v>0</v>
      </c>
      <c r="AI71" s="21">
        <v>0</v>
      </c>
    </row>
    <row r="72" ht="23.45" customHeight="1" spans="1:35">
      <c r="A72" s="5" t="s">
        <v>336</v>
      </c>
      <c r="B72" s="30" t="s">
        <v>337</v>
      </c>
      <c r="C72" s="21">
        <v>23.8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23.8</v>
      </c>
      <c r="AE72" s="21">
        <v>21.8</v>
      </c>
      <c r="AF72" s="21">
        <v>0</v>
      </c>
      <c r="AG72" s="21">
        <v>2</v>
      </c>
      <c r="AH72" s="21">
        <v>0</v>
      </c>
      <c r="AI72" s="21">
        <v>0</v>
      </c>
    </row>
    <row r="73" ht="23.45" customHeight="1" spans="1:35">
      <c r="A73" s="5" t="s">
        <v>338</v>
      </c>
      <c r="B73" s="30" t="s">
        <v>339</v>
      </c>
      <c r="C73" s="21">
        <v>23.8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23.8</v>
      </c>
      <c r="AE73" s="21">
        <v>21.8</v>
      </c>
      <c r="AF73" s="21">
        <v>0</v>
      </c>
      <c r="AG73" s="21">
        <v>2</v>
      </c>
      <c r="AH73" s="21">
        <v>0</v>
      </c>
      <c r="AI73" s="21">
        <v>0</v>
      </c>
    </row>
    <row r="74" ht="23.45" customHeight="1" spans="1:35">
      <c r="A74" s="5" t="s">
        <v>340</v>
      </c>
      <c r="B74" s="30" t="s">
        <v>341</v>
      </c>
      <c r="C74" s="21">
        <v>93.7</v>
      </c>
      <c r="D74" s="21">
        <v>93.7</v>
      </c>
      <c r="E74" s="21">
        <v>0</v>
      </c>
      <c r="F74" s="21">
        <v>0</v>
      </c>
      <c r="G74" s="21">
        <v>0</v>
      </c>
      <c r="H74" s="21">
        <v>93.7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</row>
    <row r="75" ht="23.45" customHeight="1" spans="1:35">
      <c r="A75" s="5" t="s">
        <v>342</v>
      </c>
      <c r="B75" s="30" t="s">
        <v>343</v>
      </c>
      <c r="C75" s="21">
        <v>93.7</v>
      </c>
      <c r="D75" s="21">
        <v>93.7</v>
      </c>
      <c r="E75" s="21">
        <v>0</v>
      </c>
      <c r="F75" s="21">
        <v>0</v>
      </c>
      <c r="G75" s="21">
        <v>0</v>
      </c>
      <c r="H75" s="21">
        <v>93.7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</row>
    <row r="76" ht="23.45" customHeight="1" spans="1:35">
      <c r="A76" s="5" t="s">
        <v>348</v>
      </c>
      <c r="B76" s="30" t="s">
        <v>349</v>
      </c>
      <c r="C76" s="21">
        <v>27.62</v>
      </c>
      <c r="D76" s="21">
        <v>27.62</v>
      </c>
      <c r="E76" s="21">
        <v>0</v>
      </c>
      <c r="F76" s="21">
        <v>0</v>
      </c>
      <c r="G76" s="21">
        <v>0</v>
      </c>
      <c r="H76" s="21">
        <v>27.62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</row>
    <row r="77" ht="23.45" customHeight="1" spans="1:35">
      <c r="A77" s="5" t="s">
        <v>350</v>
      </c>
      <c r="B77" s="30" t="s">
        <v>351</v>
      </c>
      <c r="C77" s="21">
        <v>27.62</v>
      </c>
      <c r="D77" s="21">
        <v>27.62</v>
      </c>
      <c r="E77" s="21">
        <v>0</v>
      </c>
      <c r="F77" s="21">
        <v>0</v>
      </c>
      <c r="G77" s="21">
        <v>0</v>
      </c>
      <c r="H77" s="21">
        <v>27.62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</row>
    <row r="78" ht="23.45" customHeight="1" spans="1:35">
      <c r="A78" s="5" t="s">
        <v>352</v>
      </c>
      <c r="B78" s="30" t="s">
        <v>353</v>
      </c>
      <c r="C78" s="21">
        <v>27.62</v>
      </c>
      <c r="D78" s="21">
        <v>27.62</v>
      </c>
      <c r="E78" s="21">
        <v>0</v>
      </c>
      <c r="F78" s="21">
        <v>0</v>
      </c>
      <c r="G78" s="21">
        <v>0</v>
      </c>
      <c r="H78" s="21">
        <v>27.62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</row>
    <row r="79" ht="23.45" customHeight="1" spans="1:35">
      <c r="A79" s="5" t="s">
        <v>354</v>
      </c>
      <c r="B79" s="30" t="s">
        <v>355</v>
      </c>
      <c r="C79" s="21">
        <v>1531</v>
      </c>
      <c r="D79" s="21">
        <v>1531</v>
      </c>
      <c r="E79" s="21">
        <v>0</v>
      </c>
      <c r="F79" s="21">
        <v>0</v>
      </c>
      <c r="G79" s="21">
        <v>0</v>
      </c>
      <c r="H79" s="21">
        <v>1531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</row>
    <row r="80" ht="23.45" customHeight="1" spans="1:35">
      <c r="A80" s="5" t="s">
        <v>356</v>
      </c>
      <c r="B80" s="30" t="s">
        <v>357</v>
      </c>
      <c r="C80" s="21">
        <v>1531</v>
      </c>
      <c r="D80" s="21">
        <v>1531</v>
      </c>
      <c r="E80" s="21">
        <v>0</v>
      </c>
      <c r="F80" s="21">
        <v>0</v>
      </c>
      <c r="G80" s="21">
        <v>0</v>
      </c>
      <c r="H80" s="21">
        <v>1531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</row>
    <row r="81" ht="23.45" customHeight="1" spans="1:35">
      <c r="A81" s="5" t="s">
        <v>358</v>
      </c>
      <c r="B81" s="30" t="s">
        <v>359</v>
      </c>
      <c r="C81" s="21">
        <v>1526.86</v>
      </c>
      <c r="D81" s="21">
        <v>1526.86</v>
      </c>
      <c r="E81" s="21">
        <v>0</v>
      </c>
      <c r="F81" s="21">
        <v>0</v>
      </c>
      <c r="G81" s="21">
        <v>0</v>
      </c>
      <c r="H81" s="21">
        <v>1526.86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</row>
    <row r="82" ht="23.45" customHeight="1" spans="1:35">
      <c r="A82" s="5" t="s">
        <v>360</v>
      </c>
      <c r="B82" s="30" t="s">
        <v>361</v>
      </c>
      <c r="C82" s="21">
        <v>4.14</v>
      </c>
      <c r="D82" s="21">
        <v>4.14</v>
      </c>
      <c r="E82" s="21">
        <v>0</v>
      </c>
      <c r="F82" s="21">
        <v>0</v>
      </c>
      <c r="G82" s="21">
        <v>0</v>
      </c>
      <c r="H82" s="21">
        <v>4.14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</row>
    <row r="83" ht="23.45" customHeight="1" spans="1:35">
      <c r="A83" s="5" t="s">
        <v>362</v>
      </c>
      <c r="B83" s="30" t="s">
        <v>363</v>
      </c>
      <c r="C83" s="21">
        <v>11.4</v>
      </c>
      <c r="D83" s="21">
        <v>11.4</v>
      </c>
      <c r="E83" s="21">
        <v>0</v>
      </c>
      <c r="F83" s="21">
        <v>0</v>
      </c>
      <c r="G83" s="21">
        <v>11.4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</row>
    <row r="84" ht="23.45" customHeight="1" spans="1:35">
      <c r="A84" s="5" t="s">
        <v>364</v>
      </c>
      <c r="B84" s="30" t="s">
        <v>365</v>
      </c>
      <c r="C84" s="21">
        <v>11.4</v>
      </c>
      <c r="D84" s="21">
        <v>11.4</v>
      </c>
      <c r="E84" s="21">
        <v>0</v>
      </c>
      <c r="F84" s="21">
        <v>0</v>
      </c>
      <c r="G84" s="21">
        <v>11.4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</row>
    <row r="85" ht="23.45" customHeight="1" spans="1:35">
      <c r="A85" s="5" t="s">
        <v>366</v>
      </c>
      <c r="B85" s="30" t="s">
        <v>367</v>
      </c>
      <c r="C85" s="21">
        <v>11.4</v>
      </c>
      <c r="D85" s="21">
        <v>11.4</v>
      </c>
      <c r="E85" s="21">
        <v>0</v>
      </c>
      <c r="F85" s="21">
        <v>0</v>
      </c>
      <c r="G85" s="21">
        <v>11.4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</row>
    <row r="86" ht="23.45" customHeight="1" spans="1:35">
      <c r="A86" s="5" t="s">
        <v>372</v>
      </c>
      <c r="B86" s="30" t="s">
        <v>373</v>
      </c>
      <c r="C86" s="21">
        <v>34.94</v>
      </c>
      <c r="D86" s="21">
        <v>24.62</v>
      </c>
      <c r="E86" s="21">
        <v>10.68</v>
      </c>
      <c r="F86" s="21">
        <v>7.23</v>
      </c>
      <c r="G86" s="21">
        <v>2.51</v>
      </c>
      <c r="H86" s="21">
        <v>4.2</v>
      </c>
      <c r="I86" s="21">
        <v>0</v>
      </c>
      <c r="J86" s="21">
        <v>0</v>
      </c>
      <c r="K86" s="21">
        <v>10.32</v>
      </c>
      <c r="L86" s="21">
        <v>1</v>
      </c>
      <c r="M86" s="21">
        <v>0</v>
      </c>
      <c r="N86" s="21">
        <v>0</v>
      </c>
      <c r="O86" s="21">
        <v>0.5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0.2</v>
      </c>
      <c r="X86" s="21">
        <v>0</v>
      </c>
      <c r="Y86" s="21">
        <v>0</v>
      </c>
      <c r="Z86" s="21">
        <v>0.41</v>
      </c>
      <c r="AA86" s="21">
        <v>0.51</v>
      </c>
      <c r="AB86" s="21">
        <v>7</v>
      </c>
      <c r="AC86" s="21">
        <v>0.7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</row>
    <row r="87" ht="23.45" customHeight="1" spans="1:35">
      <c r="A87" s="5" t="s">
        <v>374</v>
      </c>
      <c r="B87" s="30" t="s">
        <v>375</v>
      </c>
      <c r="C87" s="21">
        <v>34.94</v>
      </c>
      <c r="D87" s="21">
        <v>24.62</v>
      </c>
      <c r="E87" s="21">
        <v>10.68</v>
      </c>
      <c r="F87" s="21">
        <v>7.23</v>
      </c>
      <c r="G87" s="21">
        <v>2.51</v>
      </c>
      <c r="H87" s="21">
        <v>4.2</v>
      </c>
      <c r="I87" s="21">
        <v>0</v>
      </c>
      <c r="J87" s="21">
        <v>0</v>
      </c>
      <c r="K87" s="21">
        <v>10.32</v>
      </c>
      <c r="L87" s="21">
        <v>1</v>
      </c>
      <c r="M87" s="21">
        <v>0</v>
      </c>
      <c r="N87" s="21">
        <v>0</v>
      </c>
      <c r="O87" s="21">
        <v>0.5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0.2</v>
      </c>
      <c r="X87" s="21">
        <v>0</v>
      </c>
      <c r="Y87" s="21">
        <v>0</v>
      </c>
      <c r="Z87" s="21">
        <v>0.41</v>
      </c>
      <c r="AA87" s="21">
        <v>0.51</v>
      </c>
      <c r="AB87" s="21">
        <v>7</v>
      </c>
      <c r="AC87" s="21">
        <v>0.7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</row>
    <row r="88" ht="23.45" customHeight="1" spans="1:35">
      <c r="A88" s="5" t="s">
        <v>376</v>
      </c>
      <c r="B88" s="30" t="s">
        <v>377</v>
      </c>
      <c r="C88" s="21">
        <v>34.94</v>
      </c>
      <c r="D88" s="21">
        <v>24.62</v>
      </c>
      <c r="E88" s="21">
        <v>10.68</v>
      </c>
      <c r="F88" s="21">
        <v>7.23</v>
      </c>
      <c r="G88" s="21">
        <v>2.51</v>
      </c>
      <c r="H88" s="21">
        <v>4.2</v>
      </c>
      <c r="I88" s="21">
        <v>0</v>
      </c>
      <c r="J88" s="21">
        <v>0</v>
      </c>
      <c r="K88" s="21">
        <v>10.32</v>
      </c>
      <c r="L88" s="21">
        <v>1</v>
      </c>
      <c r="M88" s="21">
        <v>0</v>
      </c>
      <c r="N88" s="21">
        <v>0</v>
      </c>
      <c r="O88" s="21">
        <v>0.5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0.2</v>
      </c>
      <c r="X88" s="21">
        <v>0</v>
      </c>
      <c r="Y88" s="21">
        <v>0</v>
      </c>
      <c r="Z88" s="21">
        <v>0.41</v>
      </c>
      <c r="AA88" s="21">
        <v>0.51</v>
      </c>
      <c r="AB88" s="21">
        <v>7</v>
      </c>
      <c r="AC88" s="21">
        <v>0.7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</row>
    <row r="89" ht="23.45" customHeight="1" spans="1:35">
      <c r="A89" s="5" t="s">
        <v>378</v>
      </c>
      <c r="B89" s="30" t="s">
        <v>379</v>
      </c>
      <c r="C89" s="21">
        <v>1469.42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1469.42</v>
      </c>
      <c r="AE89" s="21">
        <v>0</v>
      </c>
      <c r="AF89" s="21">
        <v>0</v>
      </c>
      <c r="AG89" s="21">
        <v>0</v>
      </c>
      <c r="AH89" s="21">
        <v>1469.42</v>
      </c>
      <c r="AI89" s="21">
        <v>0</v>
      </c>
    </row>
    <row r="90" ht="23.45" customHeight="1" spans="1:35">
      <c r="A90" s="5" t="s">
        <v>380</v>
      </c>
      <c r="B90" s="30" t="s">
        <v>381</v>
      </c>
      <c r="C90" s="21">
        <v>1469.42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1469.42</v>
      </c>
      <c r="AE90" s="21">
        <v>0</v>
      </c>
      <c r="AF90" s="21">
        <v>0</v>
      </c>
      <c r="AG90" s="21">
        <v>0</v>
      </c>
      <c r="AH90" s="21">
        <v>1469.42</v>
      </c>
      <c r="AI90" s="21">
        <v>0</v>
      </c>
    </row>
    <row r="91" ht="23.45" customHeight="1" spans="1:35">
      <c r="A91" s="5" t="s">
        <v>382</v>
      </c>
      <c r="B91" s="30" t="s">
        <v>383</v>
      </c>
      <c r="C91" s="21">
        <v>1469.42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1469.42</v>
      </c>
      <c r="AE91" s="21">
        <v>0</v>
      </c>
      <c r="AF91" s="21">
        <v>0</v>
      </c>
      <c r="AG91" s="21">
        <v>0</v>
      </c>
      <c r="AH91" s="21">
        <v>1469.42</v>
      </c>
      <c r="AI91" s="21">
        <v>0</v>
      </c>
    </row>
  </sheetData>
  <mergeCells count="8">
    <mergeCell ref="A1:AI1"/>
    <mergeCell ref="D3:AI3"/>
    <mergeCell ref="D4:J4"/>
    <mergeCell ref="K4:AC4"/>
    <mergeCell ref="AD4:AI4"/>
    <mergeCell ref="A3:A5"/>
    <mergeCell ref="B3:B5"/>
    <mergeCell ref="C3:C5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4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20.3333333333333" customWidth="1"/>
    <col min="2" max="2" width="42" customWidth="1"/>
    <col min="3" max="3" width="34.1666666666667" customWidth="1"/>
    <col min="4" max="5" width="31" customWidth="1"/>
    <col min="6" max="6" width="26.6666666666667" customWidth="1"/>
    <col min="7" max="7" width="32.3333333333333" customWidth="1"/>
    <col min="8" max="14" width="13.5" customWidth="1"/>
  </cols>
  <sheetData>
    <row r="1" ht="42.75" customHeight="1" spans="1:5">
      <c r="A1" s="1" t="s">
        <v>494</v>
      </c>
      <c r="B1" s="1"/>
      <c r="C1" s="1"/>
      <c r="D1" s="1"/>
      <c r="E1" s="1"/>
    </row>
    <row r="2" ht="20.1" customHeight="1" spans="1:5">
      <c r="A2" s="12" t="s">
        <v>17</v>
      </c>
      <c r="B2" s="13"/>
      <c r="C2" s="14"/>
      <c r="D2" s="22"/>
      <c r="E2" s="23" t="s">
        <v>74</v>
      </c>
    </row>
    <row r="3" ht="30" customHeight="1" spans="1:5">
      <c r="A3" s="15" t="s">
        <v>75</v>
      </c>
      <c r="B3" s="29" t="s">
        <v>76</v>
      </c>
      <c r="C3" s="29" t="s">
        <v>495</v>
      </c>
      <c r="D3" s="29"/>
      <c r="E3" s="29"/>
    </row>
    <row r="4" ht="30" customHeight="1" spans="1:5">
      <c r="A4" s="15"/>
      <c r="B4" s="16"/>
      <c r="C4" s="29" t="s">
        <v>77</v>
      </c>
      <c r="D4" s="15" t="s">
        <v>385</v>
      </c>
      <c r="E4" s="15" t="s">
        <v>386</v>
      </c>
    </row>
    <row r="5" ht="20.1" customHeight="1" spans="1:5">
      <c r="A5" s="16" t="s">
        <v>85</v>
      </c>
      <c r="B5" s="17" t="s">
        <v>85</v>
      </c>
      <c r="C5" s="17">
        <v>1</v>
      </c>
      <c r="D5" s="18">
        <v>2</v>
      </c>
      <c r="E5" s="19">
        <v>3</v>
      </c>
    </row>
    <row r="6" ht="23.45" customHeight="1" spans="1:5">
      <c r="A6" s="5"/>
      <c r="B6" s="30"/>
      <c r="C6" s="21"/>
      <c r="D6" s="21"/>
      <c r="E6" s="20"/>
    </row>
    <row r="7" ht="20.1" customHeight="1" spans="1:6">
      <c r="A7" s="10"/>
      <c r="B7" s="31"/>
      <c r="C7" s="32"/>
      <c r="D7" s="32"/>
      <c r="E7" s="10"/>
      <c r="F7" s="10"/>
    </row>
    <row r="8" ht="20.1" customHeight="1" spans="1:6">
      <c r="A8" s="10"/>
      <c r="B8" s="10"/>
      <c r="C8" s="10"/>
      <c r="D8" s="10"/>
      <c r="F8" s="10"/>
    </row>
    <row r="9" ht="20.1" customHeight="1" spans="1:6">
      <c r="A9" s="10"/>
      <c r="B9" s="10"/>
      <c r="C9" s="10"/>
      <c r="D9" s="10"/>
      <c r="E9" s="10"/>
      <c r="F9" s="10"/>
    </row>
    <row r="10" ht="20.1" customHeight="1" spans="1:6">
      <c r="A10" s="10"/>
      <c r="B10" s="10"/>
      <c r="C10" s="10"/>
      <c r="D10" s="10"/>
      <c r="E10" s="10"/>
      <c r="F10" s="10"/>
    </row>
    <row r="11" ht="20.1" customHeight="1" spans="1:4">
      <c r="A11" s="10"/>
      <c r="B11" s="10"/>
      <c r="C11" s="10"/>
      <c r="D11" s="10"/>
    </row>
    <row r="12" ht="20.1" customHeight="1" spans="2:3">
      <c r="B12" s="10"/>
      <c r="C12" s="10"/>
    </row>
    <row r="13" ht="20.1" customHeight="1" spans="2:3">
      <c r="B13" s="10"/>
      <c r="C13" s="10"/>
    </row>
    <row r="14" ht="20.1" customHeight="1" spans="2:3">
      <c r="B14" s="10"/>
      <c r="C14" s="10"/>
    </row>
    <row r="15" ht="20.1" customHeight="1" spans="2:4">
      <c r="B15" s="10"/>
      <c r="C15" s="10"/>
      <c r="D15" s="10"/>
    </row>
    <row r="16" ht="20.1" customHeight="1" spans="1:4">
      <c r="A16" s="13"/>
      <c r="B16" s="32"/>
      <c r="C16" s="13"/>
      <c r="D16" s="13"/>
    </row>
    <row r="17" ht="20.1" customHeight="1" spans="2:4">
      <c r="B17" s="10"/>
      <c r="D17" s="10"/>
    </row>
    <row r="18" ht="20.1" customHeight="1" spans="2:2">
      <c r="B18" s="10"/>
    </row>
    <row r="19" ht="20.1" customHeight="1" spans="1:4">
      <c r="A19" s="13"/>
      <c r="B19" s="32"/>
      <c r="C19" s="13"/>
      <c r="D19" s="13"/>
    </row>
    <row r="20" ht="20.1" customHeight="1"/>
    <row r="21" ht="20.1" customHeight="1"/>
    <row r="22" ht="20.1" customHeight="1"/>
    <row r="23" ht="20.1" customHeight="1"/>
    <row r="24" ht="20.1" customHeight="1" spans="1:4">
      <c r="A24" s="13"/>
      <c r="B24" s="13"/>
      <c r="C24" s="13"/>
      <c r="D24" s="13"/>
    </row>
  </sheetData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37"/>
  <sheetViews>
    <sheetView showGridLines="0" showZeros="0" workbookViewId="0">
      <selection activeCell="A1" sqref="A1:K1"/>
    </sheetView>
  </sheetViews>
  <sheetFormatPr defaultColWidth="9.16666666666667" defaultRowHeight="12.75" customHeight="1"/>
  <cols>
    <col min="1" max="10" width="15.6666666666667" customWidth="1"/>
    <col min="11" max="11" width="36.3333333333333" customWidth="1"/>
  </cols>
  <sheetData>
    <row r="1" ht="42.75" customHeight="1" spans="1:11">
      <c r="A1" s="1" t="s">
        <v>496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11" t="s">
        <v>17</v>
      </c>
      <c r="B2" s="10"/>
      <c r="F2" s="12"/>
      <c r="G2" s="13"/>
      <c r="H2" s="14"/>
      <c r="I2" s="22"/>
      <c r="K2" s="23" t="s">
        <v>74</v>
      </c>
    </row>
    <row r="3" ht="12" customHeight="1" spans="1:11">
      <c r="A3" s="15" t="s">
        <v>497</v>
      </c>
      <c r="B3" s="15"/>
      <c r="C3" s="15"/>
      <c r="D3" s="15"/>
      <c r="E3" s="15"/>
      <c r="F3" s="15" t="s">
        <v>498</v>
      </c>
      <c r="G3" s="15"/>
      <c r="H3" s="15"/>
      <c r="I3" s="15"/>
      <c r="J3" s="24"/>
      <c r="K3" s="15" t="s">
        <v>499</v>
      </c>
    </row>
    <row r="4" ht="12" customHeight="1" spans="1:11">
      <c r="A4" s="15"/>
      <c r="B4" s="15"/>
      <c r="C4" s="15"/>
      <c r="D4" s="15"/>
      <c r="E4" s="15"/>
      <c r="F4" s="15"/>
      <c r="G4" s="15"/>
      <c r="H4" s="15"/>
      <c r="I4" s="15"/>
      <c r="J4" s="24"/>
      <c r="K4" s="15"/>
    </row>
    <row r="5" ht="25.5" customHeight="1" spans="1:11">
      <c r="A5" s="16" t="s">
        <v>77</v>
      </c>
      <c r="B5" s="17" t="s">
        <v>482</v>
      </c>
      <c r="C5" s="17" t="s">
        <v>500</v>
      </c>
      <c r="D5" s="18" t="s">
        <v>501</v>
      </c>
      <c r="E5" s="19" t="s">
        <v>502</v>
      </c>
      <c r="F5" s="16" t="s">
        <v>77</v>
      </c>
      <c r="G5" s="17" t="s">
        <v>482</v>
      </c>
      <c r="H5" s="17" t="s">
        <v>500</v>
      </c>
      <c r="I5" s="18" t="s">
        <v>501</v>
      </c>
      <c r="J5" s="25" t="s">
        <v>502</v>
      </c>
      <c r="K5" s="15"/>
    </row>
    <row r="6" ht="17.25" customHeight="1" spans="1:1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25">
        <v>10</v>
      </c>
      <c r="K6" s="26"/>
    </row>
    <row r="7" ht="23.45" customHeight="1" spans="1:11">
      <c r="A7" s="20">
        <v>6438.73</v>
      </c>
      <c r="B7" s="20">
        <v>2165.75</v>
      </c>
      <c r="C7" s="20"/>
      <c r="D7" s="20">
        <v>4184.18</v>
      </c>
      <c r="E7" s="20">
        <v>88.8</v>
      </c>
      <c r="F7" s="21">
        <v>5148.06</v>
      </c>
      <c r="G7" s="21">
        <v>1960.3</v>
      </c>
      <c r="H7" s="21"/>
      <c r="I7" s="21">
        <v>3089.96</v>
      </c>
      <c r="J7" s="27">
        <v>97.8</v>
      </c>
      <c r="K7" s="28"/>
    </row>
    <row r="8" ht="23.45" customHeight="1" spans="1:11">
      <c r="A8" s="20">
        <v>201</v>
      </c>
      <c r="B8" s="20">
        <v>55</v>
      </c>
      <c r="C8" s="20"/>
      <c r="D8" s="20">
        <v>120</v>
      </c>
      <c r="E8" s="20">
        <v>26</v>
      </c>
      <c r="F8" s="21">
        <v>170</v>
      </c>
      <c r="G8" s="21">
        <v>54</v>
      </c>
      <c r="H8" s="21"/>
      <c r="I8" s="21">
        <v>90</v>
      </c>
      <c r="J8" s="27">
        <v>26</v>
      </c>
      <c r="K8" s="28"/>
    </row>
    <row r="9" ht="23.45" customHeight="1" spans="1:11">
      <c r="A9" s="20">
        <v>201</v>
      </c>
      <c r="B9" s="20">
        <v>55</v>
      </c>
      <c r="C9" s="20"/>
      <c r="D9" s="20">
        <v>120</v>
      </c>
      <c r="E9" s="20">
        <v>26</v>
      </c>
      <c r="F9" s="21">
        <v>170</v>
      </c>
      <c r="G9" s="21">
        <v>54</v>
      </c>
      <c r="H9" s="21"/>
      <c r="I9" s="21">
        <v>90</v>
      </c>
      <c r="J9" s="27">
        <v>26</v>
      </c>
      <c r="K9" s="28"/>
    </row>
    <row r="10" ht="23.45" customHeight="1" spans="1:11">
      <c r="A10" s="20">
        <v>17</v>
      </c>
      <c r="B10" s="20">
        <v>10</v>
      </c>
      <c r="C10" s="20"/>
      <c r="D10" s="20">
        <v>7</v>
      </c>
      <c r="E10" s="20">
        <v>0</v>
      </c>
      <c r="F10" s="21">
        <v>17</v>
      </c>
      <c r="G10" s="21">
        <v>10</v>
      </c>
      <c r="H10" s="21"/>
      <c r="I10" s="21">
        <v>7</v>
      </c>
      <c r="J10" s="27">
        <v>0</v>
      </c>
      <c r="K10" s="28"/>
    </row>
    <row r="11" ht="23.45" customHeight="1" spans="1:11">
      <c r="A11" s="20">
        <v>17</v>
      </c>
      <c r="B11" s="20">
        <v>10</v>
      </c>
      <c r="C11" s="20"/>
      <c r="D11" s="20">
        <v>7</v>
      </c>
      <c r="E11" s="20">
        <v>0</v>
      </c>
      <c r="F11" s="21">
        <v>17</v>
      </c>
      <c r="G11" s="21">
        <v>10</v>
      </c>
      <c r="H11" s="21"/>
      <c r="I11" s="21">
        <v>7</v>
      </c>
      <c r="J11" s="27">
        <v>0</v>
      </c>
      <c r="K11" s="28"/>
    </row>
    <row r="12" ht="23.45" customHeight="1" spans="1:11">
      <c r="A12" s="20">
        <v>13</v>
      </c>
      <c r="B12" s="20">
        <v>4.5</v>
      </c>
      <c r="C12" s="20"/>
      <c r="D12" s="20">
        <v>8.5</v>
      </c>
      <c r="E12" s="20">
        <v>0</v>
      </c>
      <c r="F12" s="21">
        <v>11.4</v>
      </c>
      <c r="G12" s="21">
        <v>4.4</v>
      </c>
      <c r="H12" s="21"/>
      <c r="I12" s="21">
        <v>7</v>
      </c>
      <c r="J12" s="27">
        <v>0</v>
      </c>
      <c r="K12" s="28"/>
    </row>
    <row r="13" ht="23.45" customHeight="1" spans="1:11">
      <c r="A13" s="20">
        <v>13</v>
      </c>
      <c r="B13" s="20">
        <v>4.5</v>
      </c>
      <c r="C13" s="20"/>
      <c r="D13" s="20">
        <v>8.5</v>
      </c>
      <c r="E13" s="20">
        <v>0</v>
      </c>
      <c r="F13" s="21">
        <v>11.4</v>
      </c>
      <c r="G13" s="21">
        <v>4.4</v>
      </c>
      <c r="H13" s="21"/>
      <c r="I13" s="21">
        <v>7</v>
      </c>
      <c r="J13" s="27">
        <v>0</v>
      </c>
      <c r="K13" s="28"/>
    </row>
    <row r="14" ht="23.45" customHeight="1" spans="1:11">
      <c r="A14" s="20">
        <v>58</v>
      </c>
      <c r="B14" s="20">
        <v>30</v>
      </c>
      <c r="C14" s="20"/>
      <c r="D14" s="20">
        <v>28</v>
      </c>
      <c r="E14" s="20">
        <v>0</v>
      </c>
      <c r="F14" s="21">
        <v>58</v>
      </c>
      <c r="G14" s="21">
        <v>30</v>
      </c>
      <c r="H14" s="21"/>
      <c r="I14" s="21">
        <v>28</v>
      </c>
      <c r="J14" s="27">
        <v>0</v>
      </c>
      <c r="K14" s="28"/>
    </row>
    <row r="15" ht="23.45" customHeight="1" spans="1:11">
      <c r="A15" s="20">
        <v>58</v>
      </c>
      <c r="B15" s="20">
        <v>30</v>
      </c>
      <c r="C15" s="20"/>
      <c r="D15" s="20">
        <v>28</v>
      </c>
      <c r="E15" s="20">
        <v>0</v>
      </c>
      <c r="F15" s="21">
        <v>58</v>
      </c>
      <c r="G15" s="21">
        <v>30</v>
      </c>
      <c r="H15" s="21"/>
      <c r="I15" s="21">
        <v>28</v>
      </c>
      <c r="J15" s="27">
        <v>0</v>
      </c>
      <c r="K15" s="28"/>
    </row>
    <row r="16" ht="23.45" customHeight="1" spans="1:11">
      <c r="A16" s="20">
        <v>23</v>
      </c>
      <c r="B16" s="20">
        <v>17.5</v>
      </c>
      <c r="C16" s="20"/>
      <c r="D16" s="20">
        <v>5.5</v>
      </c>
      <c r="E16" s="20">
        <v>0</v>
      </c>
      <c r="F16" s="21">
        <v>24</v>
      </c>
      <c r="G16" s="21">
        <v>17</v>
      </c>
      <c r="H16" s="21"/>
      <c r="I16" s="21">
        <v>7</v>
      </c>
      <c r="J16" s="27">
        <v>0</v>
      </c>
      <c r="K16" s="28"/>
    </row>
    <row r="17" ht="23.45" customHeight="1" spans="1:11">
      <c r="A17" s="20">
        <v>23</v>
      </c>
      <c r="B17" s="20">
        <v>17.5</v>
      </c>
      <c r="C17" s="20"/>
      <c r="D17" s="20">
        <v>5.5</v>
      </c>
      <c r="E17" s="20">
        <v>0</v>
      </c>
      <c r="F17" s="21">
        <v>24</v>
      </c>
      <c r="G17" s="21">
        <v>17</v>
      </c>
      <c r="H17" s="21"/>
      <c r="I17" s="21">
        <v>7</v>
      </c>
      <c r="J17" s="27">
        <v>0</v>
      </c>
      <c r="K17" s="28"/>
    </row>
    <row r="18" ht="23.45" customHeight="1" spans="1:11">
      <c r="A18" s="20">
        <v>10</v>
      </c>
      <c r="B18" s="20">
        <v>5</v>
      </c>
      <c r="C18" s="20"/>
      <c r="D18" s="20">
        <v>5</v>
      </c>
      <c r="E18" s="20">
        <v>0</v>
      </c>
      <c r="F18" s="21">
        <v>10</v>
      </c>
      <c r="G18" s="21">
        <v>3</v>
      </c>
      <c r="H18" s="21"/>
      <c r="I18" s="21">
        <v>7</v>
      </c>
      <c r="J18" s="27">
        <v>0</v>
      </c>
      <c r="K18" s="28"/>
    </row>
    <row r="19" ht="23.45" customHeight="1" spans="1:11">
      <c r="A19" s="20">
        <v>10</v>
      </c>
      <c r="B19" s="20">
        <v>5</v>
      </c>
      <c r="C19" s="20"/>
      <c r="D19" s="20">
        <v>5</v>
      </c>
      <c r="E19" s="20">
        <v>0</v>
      </c>
      <c r="F19" s="21">
        <v>10</v>
      </c>
      <c r="G19" s="21">
        <v>3</v>
      </c>
      <c r="H19" s="21"/>
      <c r="I19" s="21">
        <v>7</v>
      </c>
      <c r="J19" s="27">
        <v>0</v>
      </c>
      <c r="K19" s="28"/>
    </row>
    <row r="20" ht="23.45" customHeight="1" spans="1:11">
      <c r="A20" s="20">
        <v>35.8</v>
      </c>
      <c r="B20" s="20">
        <v>17</v>
      </c>
      <c r="C20" s="20"/>
      <c r="D20" s="20">
        <v>18</v>
      </c>
      <c r="E20" s="20">
        <v>0.8</v>
      </c>
      <c r="F20" s="21">
        <v>31.8</v>
      </c>
      <c r="G20" s="21">
        <v>17</v>
      </c>
      <c r="H20" s="21"/>
      <c r="I20" s="21">
        <v>14</v>
      </c>
      <c r="J20" s="27">
        <v>0.8</v>
      </c>
      <c r="K20" s="28"/>
    </row>
    <row r="21" ht="23.45" customHeight="1" spans="1:11">
      <c r="A21" s="20">
        <v>35.8</v>
      </c>
      <c r="B21" s="20">
        <v>17</v>
      </c>
      <c r="C21" s="20"/>
      <c r="D21" s="20">
        <v>18</v>
      </c>
      <c r="E21" s="20">
        <v>0.8</v>
      </c>
      <c r="F21" s="21">
        <v>31.8</v>
      </c>
      <c r="G21" s="21">
        <v>17</v>
      </c>
      <c r="H21" s="21"/>
      <c r="I21" s="21">
        <v>14</v>
      </c>
      <c r="J21" s="27">
        <v>0.8</v>
      </c>
      <c r="K21" s="28"/>
    </row>
    <row r="22" ht="23.45" customHeight="1" spans="1:11">
      <c r="A22" s="20">
        <v>6</v>
      </c>
      <c r="B22" s="20">
        <v>3</v>
      </c>
      <c r="C22" s="20"/>
      <c r="D22" s="20">
        <v>3</v>
      </c>
      <c r="E22" s="20">
        <v>0</v>
      </c>
      <c r="F22" s="21">
        <v>10</v>
      </c>
      <c r="G22" s="21">
        <v>3</v>
      </c>
      <c r="H22" s="21"/>
      <c r="I22" s="21">
        <v>7</v>
      </c>
      <c r="J22" s="27">
        <v>0</v>
      </c>
      <c r="K22" s="28"/>
    </row>
    <row r="23" ht="23.45" customHeight="1" spans="1:11">
      <c r="A23" s="20">
        <v>6</v>
      </c>
      <c r="B23" s="20">
        <v>3</v>
      </c>
      <c r="C23" s="20"/>
      <c r="D23" s="20">
        <v>3</v>
      </c>
      <c r="E23" s="20">
        <v>0</v>
      </c>
      <c r="F23" s="21">
        <v>10</v>
      </c>
      <c r="G23" s="21">
        <v>3</v>
      </c>
      <c r="H23" s="21"/>
      <c r="I23" s="21">
        <v>7</v>
      </c>
      <c r="J23" s="27">
        <v>0</v>
      </c>
      <c r="K23" s="28"/>
    </row>
    <row r="24" ht="23.45" customHeight="1" spans="1:11">
      <c r="A24" s="20">
        <v>5.5</v>
      </c>
      <c r="B24" s="20">
        <v>2.5</v>
      </c>
      <c r="C24" s="20"/>
      <c r="D24" s="20">
        <v>3</v>
      </c>
      <c r="E24" s="20">
        <v>0</v>
      </c>
      <c r="F24" s="21">
        <v>9.5</v>
      </c>
      <c r="G24" s="21">
        <v>2.5</v>
      </c>
      <c r="H24" s="21"/>
      <c r="I24" s="21">
        <v>7</v>
      </c>
      <c r="J24" s="27">
        <v>0</v>
      </c>
      <c r="K24" s="28"/>
    </row>
    <row r="25" ht="23.45" customHeight="1" spans="1:11">
      <c r="A25" s="20">
        <v>5.5</v>
      </c>
      <c r="B25" s="20">
        <v>2.5</v>
      </c>
      <c r="C25" s="20"/>
      <c r="D25" s="20">
        <v>3</v>
      </c>
      <c r="E25" s="20">
        <v>0</v>
      </c>
      <c r="F25" s="21">
        <v>9.5</v>
      </c>
      <c r="G25" s="21">
        <v>2.5</v>
      </c>
      <c r="H25" s="21"/>
      <c r="I25" s="21">
        <v>7</v>
      </c>
      <c r="J25" s="27">
        <v>0</v>
      </c>
      <c r="K25" s="28"/>
    </row>
    <row r="26" ht="23.45" customHeight="1" spans="1:11">
      <c r="A26" s="20">
        <v>14</v>
      </c>
      <c r="B26" s="20">
        <v>8</v>
      </c>
      <c r="C26" s="20"/>
      <c r="D26" s="20">
        <v>6</v>
      </c>
      <c r="E26" s="20">
        <v>0</v>
      </c>
      <c r="F26" s="21">
        <v>14.5</v>
      </c>
      <c r="G26" s="21">
        <v>7.5</v>
      </c>
      <c r="H26" s="21"/>
      <c r="I26" s="21">
        <v>7</v>
      </c>
      <c r="J26" s="27">
        <v>0</v>
      </c>
      <c r="K26" s="28"/>
    </row>
    <row r="27" ht="23.45" customHeight="1" spans="1:11">
      <c r="A27" s="20">
        <v>14</v>
      </c>
      <c r="B27" s="20">
        <v>8</v>
      </c>
      <c r="C27" s="20"/>
      <c r="D27" s="20">
        <v>6</v>
      </c>
      <c r="E27" s="20">
        <v>0</v>
      </c>
      <c r="F27" s="21">
        <v>14.5</v>
      </c>
      <c r="G27" s="21">
        <v>7.5</v>
      </c>
      <c r="H27" s="21"/>
      <c r="I27" s="21">
        <v>7</v>
      </c>
      <c r="J27" s="27">
        <v>0</v>
      </c>
      <c r="K27" s="28"/>
    </row>
    <row r="28" ht="23.45" customHeight="1" spans="1:11">
      <c r="A28" s="20">
        <v>22</v>
      </c>
      <c r="B28" s="20">
        <v>12</v>
      </c>
      <c r="C28" s="20"/>
      <c r="D28" s="20">
        <v>10</v>
      </c>
      <c r="E28" s="20">
        <v>0</v>
      </c>
      <c r="F28" s="21">
        <v>22</v>
      </c>
      <c r="G28" s="21">
        <v>12</v>
      </c>
      <c r="H28" s="21"/>
      <c r="I28" s="21">
        <v>10</v>
      </c>
      <c r="J28" s="27">
        <v>0</v>
      </c>
      <c r="K28" s="28"/>
    </row>
    <row r="29" ht="23.45" customHeight="1" spans="1:11">
      <c r="A29" s="20">
        <v>22</v>
      </c>
      <c r="B29" s="20">
        <v>12</v>
      </c>
      <c r="C29" s="20"/>
      <c r="D29" s="20">
        <v>10</v>
      </c>
      <c r="E29" s="20">
        <v>0</v>
      </c>
      <c r="F29" s="21">
        <v>22</v>
      </c>
      <c r="G29" s="21">
        <v>12</v>
      </c>
      <c r="H29" s="21"/>
      <c r="I29" s="21">
        <v>10</v>
      </c>
      <c r="J29" s="27">
        <v>0</v>
      </c>
      <c r="K29" s="28"/>
    </row>
    <row r="30" ht="23.45" customHeight="1" spans="1:11">
      <c r="A30" s="20">
        <v>40.5</v>
      </c>
      <c r="B30" s="20">
        <v>12.5</v>
      </c>
      <c r="C30" s="20"/>
      <c r="D30" s="20">
        <v>28</v>
      </c>
      <c r="E30" s="20">
        <v>0</v>
      </c>
      <c r="F30" s="21">
        <v>26.2</v>
      </c>
      <c r="G30" s="21">
        <v>12.2</v>
      </c>
      <c r="H30" s="21"/>
      <c r="I30" s="21">
        <v>14</v>
      </c>
      <c r="J30" s="27">
        <v>0</v>
      </c>
      <c r="K30" s="28"/>
    </row>
    <row r="31" ht="23.45" customHeight="1" spans="1:11">
      <c r="A31" s="20">
        <v>40.5</v>
      </c>
      <c r="B31" s="20">
        <v>12.5</v>
      </c>
      <c r="C31" s="20"/>
      <c r="D31" s="20">
        <v>28</v>
      </c>
      <c r="E31" s="20">
        <v>0</v>
      </c>
      <c r="F31" s="21">
        <v>26.2</v>
      </c>
      <c r="G31" s="21">
        <v>12.2</v>
      </c>
      <c r="H31" s="21"/>
      <c r="I31" s="21">
        <v>14</v>
      </c>
      <c r="J31" s="27">
        <v>0</v>
      </c>
      <c r="K31" s="28"/>
    </row>
    <row r="32" ht="23.45" customHeight="1" spans="1:11">
      <c r="A32" s="20">
        <v>23</v>
      </c>
      <c r="B32" s="20">
        <v>11</v>
      </c>
      <c r="C32" s="20"/>
      <c r="D32" s="20">
        <v>12</v>
      </c>
      <c r="E32" s="20">
        <v>0</v>
      </c>
      <c r="F32" s="21">
        <v>17</v>
      </c>
      <c r="G32" s="21">
        <v>10</v>
      </c>
      <c r="H32" s="21"/>
      <c r="I32" s="21">
        <v>7</v>
      </c>
      <c r="J32" s="27">
        <v>0</v>
      </c>
      <c r="K32" s="28"/>
    </row>
    <row r="33" ht="23.45" customHeight="1" spans="1:11">
      <c r="A33" s="20">
        <v>23</v>
      </c>
      <c r="B33" s="20">
        <v>11</v>
      </c>
      <c r="C33" s="20"/>
      <c r="D33" s="20">
        <v>12</v>
      </c>
      <c r="E33" s="20">
        <v>0</v>
      </c>
      <c r="F33" s="21">
        <v>17</v>
      </c>
      <c r="G33" s="21">
        <v>10</v>
      </c>
      <c r="H33" s="21"/>
      <c r="I33" s="21">
        <v>7</v>
      </c>
      <c r="J33" s="27">
        <v>0</v>
      </c>
      <c r="K33" s="28"/>
    </row>
    <row r="34" ht="23.45" customHeight="1" spans="1:11">
      <c r="A34" s="20">
        <v>10.6</v>
      </c>
      <c r="B34" s="20">
        <v>5.8</v>
      </c>
      <c r="C34" s="20"/>
      <c r="D34" s="20">
        <v>4.8</v>
      </c>
      <c r="E34" s="20">
        <v>0</v>
      </c>
      <c r="F34" s="21">
        <v>12.7</v>
      </c>
      <c r="G34" s="21">
        <v>5.7</v>
      </c>
      <c r="H34" s="21"/>
      <c r="I34" s="21">
        <v>7</v>
      </c>
      <c r="J34" s="27">
        <v>0</v>
      </c>
      <c r="K34" s="28"/>
    </row>
    <row r="35" ht="23.45" customHeight="1" spans="1:11">
      <c r="A35" s="20">
        <v>10.6</v>
      </c>
      <c r="B35" s="20">
        <v>5.8</v>
      </c>
      <c r="C35" s="20"/>
      <c r="D35" s="20">
        <v>4.8</v>
      </c>
      <c r="E35" s="20">
        <v>0</v>
      </c>
      <c r="F35" s="21">
        <v>12.7</v>
      </c>
      <c r="G35" s="21">
        <v>5.7</v>
      </c>
      <c r="H35" s="21"/>
      <c r="I35" s="21">
        <v>7</v>
      </c>
      <c r="J35" s="27">
        <v>0</v>
      </c>
      <c r="K35" s="28"/>
    </row>
    <row r="36" ht="23.45" customHeight="1" spans="1:11">
      <c r="A36" s="20">
        <v>3</v>
      </c>
      <c r="B36" s="20">
        <v>3</v>
      </c>
      <c r="C36" s="20"/>
      <c r="D36" s="20">
        <v>0</v>
      </c>
      <c r="E36" s="20">
        <v>0</v>
      </c>
      <c r="F36" s="21">
        <v>3</v>
      </c>
      <c r="G36" s="21">
        <v>3</v>
      </c>
      <c r="H36" s="21"/>
      <c r="I36" s="21">
        <v>0</v>
      </c>
      <c r="J36" s="27">
        <v>0</v>
      </c>
      <c r="K36" s="28"/>
    </row>
    <row r="37" ht="23.45" customHeight="1" spans="1:11">
      <c r="A37" s="20">
        <v>3</v>
      </c>
      <c r="B37" s="20">
        <v>3</v>
      </c>
      <c r="C37" s="20"/>
      <c r="D37" s="20">
        <v>0</v>
      </c>
      <c r="E37" s="20">
        <v>0</v>
      </c>
      <c r="F37" s="21">
        <v>3</v>
      </c>
      <c r="G37" s="21">
        <v>3</v>
      </c>
      <c r="H37" s="21"/>
      <c r="I37" s="21">
        <v>0</v>
      </c>
      <c r="J37" s="27">
        <v>0</v>
      </c>
      <c r="K37" s="28"/>
    </row>
    <row r="38" ht="23.45" customHeight="1" spans="1:11">
      <c r="A38" s="20">
        <v>165</v>
      </c>
      <c r="B38" s="20">
        <v>48</v>
      </c>
      <c r="C38" s="20"/>
      <c r="D38" s="20">
        <v>117</v>
      </c>
      <c r="E38" s="20">
        <v>0</v>
      </c>
      <c r="F38" s="21">
        <v>103.5</v>
      </c>
      <c r="G38" s="21">
        <v>47.5</v>
      </c>
      <c r="H38" s="21"/>
      <c r="I38" s="21">
        <v>56</v>
      </c>
      <c r="J38" s="27">
        <v>0</v>
      </c>
      <c r="K38" s="28"/>
    </row>
    <row r="39" ht="23.45" customHeight="1" spans="1:11">
      <c r="A39" s="20">
        <v>165</v>
      </c>
      <c r="B39" s="20">
        <v>48</v>
      </c>
      <c r="C39" s="20"/>
      <c r="D39" s="20">
        <v>117</v>
      </c>
      <c r="E39" s="20">
        <v>0</v>
      </c>
      <c r="F39" s="21">
        <v>103.5</v>
      </c>
      <c r="G39" s="21">
        <v>47.5</v>
      </c>
      <c r="H39" s="21"/>
      <c r="I39" s="21">
        <v>56</v>
      </c>
      <c r="J39" s="27">
        <v>0</v>
      </c>
      <c r="K39" s="28"/>
    </row>
    <row r="40" ht="23.45" customHeight="1" spans="1:11">
      <c r="A40" s="20">
        <v>218</v>
      </c>
      <c r="B40" s="20">
        <v>40</v>
      </c>
      <c r="C40" s="20"/>
      <c r="D40" s="20">
        <v>160</v>
      </c>
      <c r="E40" s="20">
        <v>18</v>
      </c>
      <c r="F40" s="21">
        <v>158</v>
      </c>
      <c r="G40" s="21">
        <v>38</v>
      </c>
      <c r="H40" s="21"/>
      <c r="I40" s="21">
        <v>100</v>
      </c>
      <c r="J40" s="27">
        <v>20</v>
      </c>
      <c r="K40" s="28"/>
    </row>
    <row r="41" ht="23.45" customHeight="1" spans="1:11">
      <c r="A41" s="20">
        <v>218</v>
      </c>
      <c r="B41" s="20">
        <v>40</v>
      </c>
      <c r="C41" s="20"/>
      <c r="D41" s="20">
        <v>160</v>
      </c>
      <c r="E41" s="20">
        <v>18</v>
      </c>
      <c r="F41" s="21">
        <v>158</v>
      </c>
      <c r="G41" s="21">
        <v>38</v>
      </c>
      <c r="H41" s="21"/>
      <c r="I41" s="21">
        <v>100</v>
      </c>
      <c r="J41" s="27">
        <v>20</v>
      </c>
      <c r="K41" s="28"/>
    </row>
    <row r="42" ht="23.45" customHeight="1" spans="1:11">
      <c r="A42" s="20">
        <v>210</v>
      </c>
      <c r="B42" s="20">
        <v>45</v>
      </c>
      <c r="C42" s="20"/>
      <c r="D42" s="20">
        <v>145</v>
      </c>
      <c r="E42" s="20">
        <v>20</v>
      </c>
      <c r="F42" s="21">
        <v>184</v>
      </c>
      <c r="G42" s="21">
        <v>44</v>
      </c>
      <c r="H42" s="21"/>
      <c r="I42" s="21">
        <v>120</v>
      </c>
      <c r="J42" s="27">
        <v>20</v>
      </c>
      <c r="K42" s="28"/>
    </row>
    <row r="43" ht="23.45" customHeight="1" spans="1:11">
      <c r="A43" s="20">
        <v>210</v>
      </c>
      <c r="B43" s="20">
        <v>45</v>
      </c>
      <c r="C43" s="20"/>
      <c r="D43" s="20">
        <v>145</v>
      </c>
      <c r="E43" s="20">
        <v>20</v>
      </c>
      <c r="F43" s="21">
        <v>184</v>
      </c>
      <c r="G43" s="21">
        <v>44</v>
      </c>
      <c r="H43" s="21"/>
      <c r="I43" s="21">
        <v>120</v>
      </c>
      <c r="J43" s="27">
        <v>20</v>
      </c>
      <c r="K43" s="28"/>
    </row>
    <row r="44" ht="23.45" customHeight="1" spans="1:11">
      <c r="A44" s="20">
        <v>22</v>
      </c>
      <c r="B44" s="20">
        <v>15</v>
      </c>
      <c r="C44" s="20"/>
      <c r="D44" s="20">
        <v>7</v>
      </c>
      <c r="E44" s="20">
        <v>0</v>
      </c>
      <c r="F44" s="21">
        <v>22</v>
      </c>
      <c r="G44" s="21">
        <v>15</v>
      </c>
      <c r="H44" s="21"/>
      <c r="I44" s="21">
        <v>7</v>
      </c>
      <c r="J44" s="27">
        <v>0</v>
      </c>
      <c r="K44" s="28"/>
    </row>
    <row r="45" ht="23.45" customHeight="1" spans="1:11">
      <c r="A45" s="20">
        <v>22</v>
      </c>
      <c r="B45" s="20">
        <v>15</v>
      </c>
      <c r="C45" s="20"/>
      <c r="D45" s="20">
        <v>7</v>
      </c>
      <c r="E45" s="20">
        <v>0</v>
      </c>
      <c r="F45" s="21">
        <v>22</v>
      </c>
      <c r="G45" s="21">
        <v>15</v>
      </c>
      <c r="H45" s="21"/>
      <c r="I45" s="21">
        <v>7</v>
      </c>
      <c r="J45" s="27">
        <v>0</v>
      </c>
      <c r="K45" s="28"/>
    </row>
    <row r="46" ht="23.45" customHeight="1" spans="1:11">
      <c r="A46" s="20">
        <v>34</v>
      </c>
      <c r="B46" s="20">
        <v>12</v>
      </c>
      <c r="C46" s="20"/>
      <c r="D46" s="20">
        <v>22</v>
      </c>
      <c r="E46" s="20">
        <v>0</v>
      </c>
      <c r="F46" s="21">
        <v>61</v>
      </c>
      <c r="G46" s="21">
        <v>12</v>
      </c>
      <c r="H46" s="21"/>
      <c r="I46" s="21">
        <v>49</v>
      </c>
      <c r="J46" s="27">
        <v>0</v>
      </c>
      <c r="K46" s="28"/>
    </row>
    <row r="47" ht="23.45" customHeight="1" spans="1:11">
      <c r="A47" s="20">
        <v>34</v>
      </c>
      <c r="B47" s="20">
        <v>12</v>
      </c>
      <c r="C47" s="20"/>
      <c r="D47" s="20">
        <v>22</v>
      </c>
      <c r="E47" s="20">
        <v>0</v>
      </c>
      <c r="F47" s="21">
        <v>61</v>
      </c>
      <c r="G47" s="21">
        <v>12</v>
      </c>
      <c r="H47" s="21"/>
      <c r="I47" s="21">
        <v>49</v>
      </c>
      <c r="J47" s="27">
        <v>0</v>
      </c>
      <c r="K47" s="28"/>
    </row>
    <row r="48" ht="23.45" customHeight="1" spans="1:11">
      <c r="A48" s="20">
        <v>309</v>
      </c>
      <c r="B48" s="20">
        <v>111</v>
      </c>
      <c r="C48" s="20"/>
      <c r="D48" s="20">
        <v>192</v>
      </c>
      <c r="E48" s="20">
        <v>6</v>
      </c>
      <c r="F48" s="21">
        <v>217</v>
      </c>
      <c r="G48" s="21">
        <v>111</v>
      </c>
      <c r="H48" s="21"/>
      <c r="I48" s="21">
        <v>100</v>
      </c>
      <c r="J48" s="27">
        <v>6</v>
      </c>
      <c r="K48" s="28"/>
    </row>
    <row r="49" ht="23.45" customHeight="1" spans="1:11">
      <c r="A49" s="20">
        <v>309</v>
      </c>
      <c r="B49" s="20">
        <v>111</v>
      </c>
      <c r="C49" s="20"/>
      <c r="D49" s="20">
        <v>192</v>
      </c>
      <c r="E49" s="20">
        <v>6</v>
      </c>
      <c r="F49" s="21">
        <v>217</v>
      </c>
      <c r="G49" s="21">
        <v>111</v>
      </c>
      <c r="H49" s="21"/>
      <c r="I49" s="21">
        <v>100</v>
      </c>
      <c r="J49" s="27">
        <v>6</v>
      </c>
      <c r="K49" s="28"/>
    </row>
    <row r="50" ht="23.45" customHeight="1" spans="1:11">
      <c r="A50" s="20">
        <v>11</v>
      </c>
      <c r="B50" s="20">
        <v>5</v>
      </c>
      <c r="C50" s="20"/>
      <c r="D50" s="20">
        <v>6</v>
      </c>
      <c r="E50" s="20">
        <v>0</v>
      </c>
      <c r="F50" s="21">
        <v>4</v>
      </c>
      <c r="G50" s="21">
        <v>4</v>
      </c>
      <c r="H50" s="21"/>
      <c r="I50" s="21">
        <v>0</v>
      </c>
      <c r="J50" s="27">
        <v>0</v>
      </c>
      <c r="K50" s="28"/>
    </row>
    <row r="51" ht="23.45" customHeight="1" spans="1:11">
      <c r="A51" s="20">
        <v>11</v>
      </c>
      <c r="B51" s="20">
        <v>5</v>
      </c>
      <c r="C51" s="20"/>
      <c r="D51" s="20">
        <v>6</v>
      </c>
      <c r="E51" s="20">
        <v>0</v>
      </c>
      <c r="F51" s="21">
        <v>4</v>
      </c>
      <c r="G51" s="21">
        <v>4</v>
      </c>
      <c r="H51" s="21"/>
      <c r="I51" s="21">
        <v>0</v>
      </c>
      <c r="J51" s="27">
        <v>0</v>
      </c>
      <c r="K51" s="28"/>
    </row>
    <row r="52" ht="23.45" customHeight="1" spans="1:11">
      <c r="A52" s="20">
        <v>41.2</v>
      </c>
      <c r="B52" s="20">
        <v>25</v>
      </c>
      <c r="C52" s="20"/>
      <c r="D52" s="20">
        <v>16.2</v>
      </c>
      <c r="E52" s="20">
        <v>0</v>
      </c>
      <c r="F52" s="21">
        <v>32</v>
      </c>
      <c r="G52" s="21">
        <v>25</v>
      </c>
      <c r="H52" s="21"/>
      <c r="I52" s="21">
        <v>7</v>
      </c>
      <c r="J52" s="27">
        <v>0</v>
      </c>
      <c r="K52" s="28"/>
    </row>
    <row r="53" ht="23.45" customHeight="1" spans="1:11">
      <c r="A53" s="20">
        <v>41.2</v>
      </c>
      <c r="B53" s="20">
        <v>25</v>
      </c>
      <c r="C53" s="20"/>
      <c r="D53" s="20">
        <v>16.2</v>
      </c>
      <c r="E53" s="20">
        <v>0</v>
      </c>
      <c r="F53" s="21">
        <v>32</v>
      </c>
      <c r="G53" s="21">
        <v>25</v>
      </c>
      <c r="H53" s="21"/>
      <c r="I53" s="21">
        <v>7</v>
      </c>
      <c r="J53" s="27">
        <v>0</v>
      </c>
      <c r="K53" s="28"/>
    </row>
    <row r="54" ht="23.45" customHeight="1" spans="1:11">
      <c r="A54" s="20">
        <v>34</v>
      </c>
      <c r="B54" s="20">
        <v>17</v>
      </c>
      <c r="C54" s="20"/>
      <c r="D54" s="20">
        <v>17</v>
      </c>
      <c r="E54" s="20">
        <v>0</v>
      </c>
      <c r="F54" s="21">
        <v>34</v>
      </c>
      <c r="G54" s="21">
        <v>17</v>
      </c>
      <c r="H54" s="21"/>
      <c r="I54" s="21">
        <v>17</v>
      </c>
      <c r="J54" s="27">
        <v>0</v>
      </c>
      <c r="K54" s="28"/>
    </row>
    <row r="55" ht="23.45" customHeight="1" spans="1:11">
      <c r="A55" s="20">
        <v>34</v>
      </c>
      <c r="B55" s="20">
        <v>17</v>
      </c>
      <c r="C55" s="20"/>
      <c r="D55" s="20">
        <v>17</v>
      </c>
      <c r="E55" s="20">
        <v>0</v>
      </c>
      <c r="F55" s="21">
        <v>34</v>
      </c>
      <c r="G55" s="21">
        <v>17</v>
      </c>
      <c r="H55" s="21"/>
      <c r="I55" s="21">
        <v>17</v>
      </c>
      <c r="J55" s="27">
        <v>0</v>
      </c>
      <c r="K55" s="28"/>
    </row>
    <row r="56" ht="23.45" customHeight="1" spans="1:11">
      <c r="A56" s="20">
        <v>30</v>
      </c>
      <c r="B56" s="20">
        <v>17</v>
      </c>
      <c r="C56" s="20"/>
      <c r="D56" s="20">
        <v>13</v>
      </c>
      <c r="E56" s="20">
        <v>0</v>
      </c>
      <c r="F56" s="21">
        <v>23</v>
      </c>
      <c r="G56" s="21">
        <v>17</v>
      </c>
      <c r="H56" s="21"/>
      <c r="I56" s="21">
        <v>6</v>
      </c>
      <c r="J56" s="27">
        <v>0</v>
      </c>
      <c r="K56" s="28"/>
    </row>
    <row r="57" ht="23.45" customHeight="1" spans="1:11">
      <c r="A57" s="20">
        <v>30</v>
      </c>
      <c r="B57" s="20">
        <v>17</v>
      </c>
      <c r="C57" s="20"/>
      <c r="D57" s="20">
        <v>13</v>
      </c>
      <c r="E57" s="20">
        <v>0</v>
      </c>
      <c r="F57" s="21">
        <v>23</v>
      </c>
      <c r="G57" s="21">
        <v>17</v>
      </c>
      <c r="H57" s="21"/>
      <c r="I57" s="21">
        <v>6</v>
      </c>
      <c r="J57" s="27">
        <v>0</v>
      </c>
      <c r="K57" s="28"/>
    </row>
    <row r="58" ht="23.45" customHeight="1" spans="1:11">
      <c r="A58" s="20">
        <v>13</v>
      </c>
      <c r="B58" s="20">
        <v>8</v>
      </c>
      <c r="C58" s="20"/>
      <c r="D58" s="20">
        <v>5</v>
      </c>
      <c r="E58" s="20">
        <v>0</v>
      </c>
      <c r="F58" s="21">
        <v>13</v>
      </c>
      <c r="G58" s="21">
        <v>8</v>
      </c>
      <c r="H58" s="21"/>
      <c r="I58" s="21">
        <v>5</v>
      </c>
      <c r="J58" s="27">
        <v>0</v>
      </c>
      <c r="K58" s="28"/>
    </row>
    <row r="59" ht="23.45" customHeight="1" spans="1:11">
      <c r="A59" s="20">
        <v>13</v>
      </c>
      <c r="B59" s="20">
        <v>8</v>
      </c>
      <c r="C59" s="20"/>
      <c r="D59" s="20">
        <v>5</v>
      </c>
      <c r="E59" s="20">
        <v>0</v>
      </c>
      <c r="F59" s="21">
        <v>13</v>
      </c>
      <c r="G59" s="21">
        <v>8</v>
      </c>
      <c r="H59" s="21"/>
      <c r="I59" s="21">
        <v>5</v>
      </c>
      <c r="J59" s="27">
        <v>0</v>
      </c>
      <c r="K59" s="28"/>
    </row>
    <row r="60" ht="23.45" customHeight="1" spans="1:11">
      <c r="A60" s="20">
        <v>27</v>
      </c>
      <c r="B60" s="20">
        <v>18</v>
      </c>
      <c r="C60" s="20"/>
      <c r="D60" s="20">
        <v>9</v>
      </c>
      <c r="E60" s="20">
        <v>0</v>
      </c>
      <c r="F60" s="21">
        <v>25</v>
      </c>
      <c r="G60" s="21">
        <v>18</v>
      </c>
      <c r="H60" s="21"/>
      <c r="I60" s="21">
        <v>7</v>
      </c>
      <c r="J60" s="27">
        <v>0</v>
      </c>
      <c r="K60" s="28"/>
    </row>
    <row r="61" ht="23.45" customHeight="1" spans="1:11">
      <c r="A61" s="20">
        <v>27</v>
      </c>
      <c r="B61" s="20">
        <v>18</v>
      </c>
      <c r="C61" s="20"/>
      <c r="D61" s="20">
        <v>9</v>
      </c>
      <c r="E61" s="20">
        <v>0</v>
      </c>
      <c r="F61" s="21">
        <v>25</v>
      </c>
      <c r="G61" s="21">
        <v>18</v>
      </c>
      <c r="H61" s="21"/>
      <c r="I61" s="21">
        <v>7</v>
      </c>
      <c r="J61" s="27">
        <v>0</v>
      </c>
      <c r="K61" s="28"/>
    </row>
    <row r="62" ht="23.45" customHeight="1" spans="1:11">
      <c r="A62" s="20">
        <v>26.4</v>
      </c>
      <c r="B62" s="20">
        <v>5.4</v>
      </c>
      <c r="C62" s="20"/>
      <c r="D62" s="20">
        <v>21</v>
      </c>
      <c r="E62" s="20">
        <v>0</v>
      </c>
      <c r="F62" s="21">
        <v>40.4</v>
      </c>
      <c r="G62" s="21">
        <v>5.4</v>
      </c>
      <c r="H62" s="21"/>
      <c r="I62" s="21">
        <v>35</v>
      </c>
      <c r="J62" s="27">
        <v>0</v>
      </c>
      <c r="K62" s="28"/>
    </row>
    <row r="63" ht="23.45" customHeight="1" spans="1:11">
      <c r="A63" s="20">
        <v>26.4</v>
      </c>
      <c r="B63" s="20">
        <v>5.4</v>
      </c>
      <c r="C63" s="20"/>
      <c r="D63" s="20">
        <v>21</v>
      </c>
      <c r="E63" s="20">
        <v>0</v>
      </c>
      <c r="F63" s="21">
        <v>40.4</v>
      </c>
      <c r="G63" s="21">
        <v>5.4</v>
      </c>
      <c r="H63" s="21"/>
      <c r="I63" s="21">
        <v>35</v>
      </c>
      <c r="J63" s="27">
        <v>0</v>
      </c>
      <c r="K63" s="28"/>
    </row>
    <row r="64" ht="23.45" customHeight="1" spans="1:11">
      <c r="A64" s="20">
        <v>9</v>
      </c>
      <c r="B64" s="20">
        <v>4</v>
      </c>
      <c r="C64" s="20"/>
      <c r="D64" s="20">
        <v>5</v>
      </c>
      <c r="E64" s="20">
        <v>0</v>
      </c>
      <c r="F64" s="21">
        <v>11</v>
      </c>
      <c r="G64" s="21">
        <v>4</v>
      </c>
      <c r="H64" s="21"/>
      <c r="I64" s="21">
        <v>7</v>
      </c>
      <c r="J64" s="27">
        <v>0</v>
      </c>
      <c r="K64" s="28"/>
    </row>
    <row r="65" ht="23.45" customHeight="1" spans="1:11">
      <c r="A65" s="20">
        <v>9</v>
      </c>
      <c r="B65" s="20">
        <v>4</v>
      </c>
      <c r="C65" s="20"/>
      <c r="D65" s="20">
        <v>5</v>
      </c>
      <c r="E65" s="20">
        <v>0</v>
      </c>
      <c r="F65" s="21">
        <v>11</v>
      </c>
      <c r="G65" s="21">
        <v>4</v>
      </c>
      <c r="H65" s="21"/>
      <c r="I65" s="21">
        <v>7</v>
      </c>
      <c r="J65" s="27">
        <v>0</v>
      </c>
      <c r="K65" s="28"/>
    </row>
    <row r="66" ht="23.45" customHeight="1" spans="1:11">
      <c r="A66" s="20">
        <v>9</v>
      </c>
      <c r="B66" s="20">
        <v>4</v>
      </c>
      <c r="C66" s="20"/>
      <c r="D66" s="20">
        <v>5</v>
      </c>
      <c r="E66" s="20">
        <v>0</v>
      </c>
      <c r="F66" s="21">
        <v>11</v>
      </c>
      <c r="G66" s="21">
        <v>4</v>
      </c>
      <c r="H66" s="21"/>
      <c r="I66" s="21">
        <v>7</v>
      </c>
      <c r="J66" s="27">
        <v>0</v>
      </c>
      <c r="K66" s="28"/>
    </row>
    <row r="67" ht="23.45" customHeight="1" spans="1:11">
      <c r="A67" s="20">
        <v>9</v>
      </c>
      <c r="B67" s="20">
        <v>4</v>
      </c>
      <c r="C67" s="20"/>
      <c r="D67" s="20">
        <v>5</v>
      </c>
      <c r="E67" s="20">
        <v>0</v>
      </c>
      <c r="F67" s="21">
        <v>11</v>
      </c>
      <c r="G67" s="21">
        <v>4</v>
      </c>
      <c r="H67" s="21"/>
      <c r="I67" s="21">
        <v>7</v>
      </c>
      <c r="J67" s="27">
        <v>0</v>
      </c>
      <c r="K67" s="28"/>
    </row>
    <row r="68" ht="23.45" customHeight="1" spans="1:11">
      <c r="A68" s="20">
        <v>6</v>
      </c>
      <c r="B68" s="20">
        <v>3</v>
      </c>
      <c r="C68" s="20"/>
      <c r="D68" s="20">
        <v>3</v>
      </c>
      <c r="E68" s="20">
        <v>0</v>
      </c>
      <c r="F68" s="21">
        <v>10</v>
      </c>
      <c r="G68" s="21">
        <v>3</v>
      </c>
      <c r="H68" s="21"/>
      <c r="I68" s="21">
        <v>7</v>
      </c>
      <c r="J68" s="27">
        <v>0</v>
      </c>
      <c r="K68" s="28"/>
    </row>
    <row r="69" ht="23.45" customHeight="1" spans="1:11">
      <c r="A69" s="20">
        <v>6</v>
      </c>
      <c r="B69" s="20">
        <v>3</v>
      </c>
      <c r="C69" s="20"/>
      <c r="D69" s="20">
        <v>3</v>
      </c>
      <c r="E69" s="20">
        <v>0</v>
      </c>
      <c r="F69" s="21">
        <v>10</v>
      </c>
      <c r="G69" s="21">
        <v>3</v>
      </c>
      <c r="H69" s="21"/>
      <c r="I69" s="21">
        <v>7</v>
      </c>
      <c r="J69" s="27">
        <v>0</v>
      </c>
      <c r="K69" s="28"/>
    </row>
    <row r="70" ht="23.45" customHeight="1" spans="1:11">
      <c r="A70" s="20">
        <v>2</v>
      </c>
      <c r="B70" s="20">
        <v>0</v>
      </c>
      <c r="C70" s="20"/>
      <c r="D70" s="20">
        <v>2</v>
      </c>
      <c r="E70" s="20">
        <v>0</v>
      </c>
      <c r="F70" s="21">
        <v>2</v>
      </c>
      <c r="G70" s="21">
        <v>0</v>
      </c>
      <c r="H70" s="21"/>
      <c r="I70" s="21">
        <v>2</v>
      </c>
      <c r="J70" s="27">
        <v>0</v>
      </c>
      <c r="K70" s="28"/>
    </row>
    <row r="71" ht="23.45" customHeight="1" spans="1:11">
      <c r="A71" s="20">
        <v>2</v>
      </c>
      <c r="B71" s="20">
        <v>0</v>
      </c>
      <c r="C71" s="20"/>
      <c r="D71" s="20">
        <v>2</v>
      </c>
      <c r="E71" s="20">
        <v>0</v>
      </c>
      <c r="F71" s="21">
        <v>2</v>
      </c>
      <c r="G71" s="21">
        <v>0</v>
      </c>
      <c r="H71" s="21"/>
      <c r="I71" s="21">
        <v>2</v>
      </c>
      <c r="J71" s="27">
        <v>0</v>
      </c>
      <c r="K71" s="28"/>
    </row>
    <row r="72" ht="23.45" customHeight="1" spans="1:11">
      <c r="A72" s="20">
        <v>24.5</v>
      </c>
      <c r="B72" s="20">
        <v>10.5</v>
      </c>
      <c r="C72" s="20"/>
      <c r="D72" s="20">
        <v>14</v>
      </c>
      <c r="E72" s="20">
        <v>0</v>
      </c>
      <c r="F72" s="21">
        <v>16</v>
      </c>
      <c r="G72" s="21">
        <v>9</v>
      </c>
      <c r="H72" s="21"/>
      <c r="I72" s="21">
        <v>7</v>
      </c>
      <c r="J72" s="27">
        <v>0</v>
      </c>
      <c r="K72" s="28"/>
    </row>
    <row r="73" ht="23.45" customHeight="1" spans="1:11">
      <c r="A73" s="20">
        <v>24.5</v>
      </c>
      <c r="B73" s="20">
        <v>10.5</v>
      </c>
      <c r="C73" s="20"/>
      <c r="D73" s="20">
        <v>14</v>
      </c>
      <c r="E73" s="20">
        <v>0</v>
      </c>
      <c r="F73" s="21">
        <v>16</v>
      </c>
      <c r="G73" s="21">
        <v>9</v>
      </c>
      <c r="H73" s="21"/>
      <c r="I73" s="21">
        <v>7</v>
      </c>
      <c r="J73" s="27">
        <v>0</v>
      </c>
      <c r="K73" s="28"/>
    </row>
    <row r="74" ht="23.45" customHeight="1" spans="1:11">
      <c r="A74" s="20">
        <v>13</v>
      </c>
      <c r="B74" s="20">
        <v>3</v>
      </c>
      <c r="C74" s="20"/>
      <c r="D74" s="20">
        <v>10</v>
      </c>
      <c r="E74" s="20">
        <v>0</v>
      </c>
      <c r="F74" s="21">
        <v>9.8</v>
      </c>
      <c r="G74" s="21">
        <v>2.8</v>
      </c>
      <c r="H74" s="21"/>
      <c r="I74" s="21">
        <v>7</v>
      </c>
      <c r="J74" s="27">
        <v>0</v>
      </c>
      <c r="K74" s="28"/>
    </row>
    <row r="75" ht="23.45" customHeight="1" spans="1:11">
      <c r="A75" s="20">
        <v>13</v>
      </c>
      <c r="B75" s="20">
        <v>3</v>
      </c>
      <c r="C75" s="20"/>
      <c r="D75" s="20">
        <v>10</v>
      </c>
      <c r="E75" s="20">
        <v>0</v>
      </c>
      <c r="F75" s="21">
        <v>9.8</v>
      </c>
      <c r="G75" s="21">
        <v>2.8</v>
      </c>
      <c r="H75" s="21"/>
      <c r="I75" s="21">
        <v>7</v>
      </c>
      <c r="J75" s="27">
        <v>0</v>
      </c>
      <c r="K75" s="28"/>
    </row>
    <row r="76" ht="23.45" customHeight="1" spans="1:11">
      <c r="A76" s="20">
        <v>310</v>
      </c>
      <c r="B76" s="20">
        <v>200</v>
      </c>
      <c r="C76" s="20"/>
      <c r="D76" s="20">
        <v>102</v>
      </c>
      <c r="E76" s="20">
        <v>8</v>
      </c>
      <c r="F76" s="21">
        <v>245</v>
      </c>
      <c r="G76" s="21">
        <v>180</v>
      </c>
      <c r="H76" s="21"/>
      <c r="I76" s="21">
        <v>50</v>
      </c>
      <c r="J76" s="27">
        <v>15</v>
      </c>
      <c r="K76" s="28"/>
    </row>
    <row r="77" ht="23.45" customHeight="1" spans="1:11">
      <c r="A77" s="20">
        <v>310</v>
      </c>
      <c r="B77" s="20">
        <v>200</v>
      </c>
      <c r="C77" s="20"/>
      <c r="D77" s="20">
        <v>102</v>
      </c>
      <c r="E77" s="20">
        <v>8</v>
      </c>
      <c r="F77" s="21">
        <v>245</v>
      </c>
      <c r="G77" s="21">
        <v>180</v>
      </c>
      <c r="H77" s="21"/>
      <c r="I77" s="21">
        <v>50</v>
      </c>
      <c r="J77" s="27">
        <v>15</v>
      </c>
      <c r="K77" s="28"/>
    </row>
    <row r="78" ht="23.45" customHeight="1" spans="1:11">
      <c r="A78" s="20">
        <v>12.5</v>
      </c>
      <c r="B78" s="20">
        <v>6</v>
      </c>
      <c r="C78" s="20"/>
      <c r="D78" s="20">
        <v>6.5</v>
      </c>
      <c r="E78" s="20">
        <v>0</v>
      </c>
      <c r="F78" s="21">
        <v>6</v>
      </c>
      <c r="G78" s="21">
        <v>6</v>
      </c>
      <c r="H78" s="21"/>
      <c r="I78" s="21">
        <v>0</v>
      </c>
      <c r="J78" s="27">
        <v>0</v>
      </c>
      <c r="K78" s="28"/>
    </row>
    <row r="79" ht="23.45" customHeight="1" spans="1:11">
      <c r="A79" s="20">
        <v>12.5</v>
      </c>
      <c r="B79" s="20">
        <v>6</v>
      </c>
      <c r="C79" s="20"/>
      <c r="D79" s="20">
        <v>6.5</v>
      </c>
      <c r="E79" s="20">
        <v>0</v>
      </c>
      <c r="F79" s="21">
        <v>6</v>
      </c>
      <c r="G79" s="21">
        <v>6</v>
      </c>
      <c r="H79" s="21"/>
      <c r="I79" s="21">
        <v>0</v>
      </c>
      <c r="J79" s="27">
        <v>0</v>
      </c>
      <c r="K79" s="28"/>
    </row>
    <row r="80" ht="23.45" customHeight="1" spans="1:11">
      <c r="A80" s="20">
        <v>34</v>
      </c>
      <c r="B80" s="20">
        <v>24</v>
      </c>
      <c r="C80" s="20"/>
      <c r="D80" s="20">
        <v>10</v>
      </c>
      <c r="E80" s="20">
        <v>0</v>
      </c>
      <c r="F80" s="21">
        <v>20</v>
      </c>
      <c r="G80" s="21">
        <v>20</v>
      </c>
      <c r="H80" s="21"/>
      <c r="I80" s="21">
        <v>0</v>
      </c>
      <c r="J80" s="27">
        <v>0</v>
      </c>
      <c r="K80" s="28"/>
    </row>
    <row r="81" ht="23.45" customHeight="1" spans="1:11">
      <c r="A81" s="20">
        <v>34</v>
      </c>
      <c r="B81" s="20">
        <v>24</v>
      </c>
      <c r="C81" s="20"/>
      <c r="D81" s="20">
        <v>10</v>
      </c>
      <c r="E81" s="20">
        <v>0</v>
      </c>
      <c r="F81" s="21">
        <v>20</v>
      </c>
      <c r="G81" s="21">
        <v>20</v>
      </c>
      <c r="H81" s="21"/>
      <c r="I81" s="21">
        <v>0</v>
      </c>
      <c r="J81" s="27">
        <v>0</v>
      </c>
      <c r="K81" s="28"/>
    </row>
    <row r="82" ht="23.45" customHeight="1" spans="1:11">
      <c r="A82" s="20">
        <v>42</v>
      </c>
      <c r="B82" s="20">
        <v>30</v>
      </c>
      <c r="C82" s="20"/>
      <c r="D82" s="20">
        <v>12</v>
      </c>
      <c r="E82" s="20">
        <v>0</v>
      </c>
      <c r="F82" s="21">
        <v>28</v>
      </c>
      <c r="G82" s="21">
        <v>28</v>
      </c>
      <c r="H82" s="21"/>
      <c r="I82" s="21">
        <v>0</v>
      </c>
      <c r="J82" s="27">
        <v>0</v>
      </c>
      <c r="K82" s="28"/>
    </row>
    <row r="83" ht="23.45" customHeight="1" spans="1:11">
      <c r="A83" s="20">
        <v>42</v>
      </c>
      <c r="B83" s="20">
        <v>30</v>
      </c>
      <c r="C83" s="20"/>
      <c r="D83" s="20">
        <v>12</v>
      </c>
      <c r="E83" s="20">
        <v>0</v>
      </c>
      <c r="F83" s="21">
        <v>28</v>
      </c>
      <c r="G83" s="21">
        <v>28</v>
      </c>
      <c r="H83" s="21"/>
      <c r="I83" s="21">
        <v>0</v>
      </c>
      <c r="J83" s="27">
        <v>0</v>
      </c>
      <c r="K83" s="28"/>
    </row>
    <row r="84" ht="23.45" customHeight="1" spans="1:11">
      <c r="A84" s="20">
        <v>462</v>
      </c>
      <c r="B84" s="20">
        <v>450</v>
      </c>
      <c r="C84" s="20"/>
      <c r="D84" s="20">
        <v>12</v>
      </c>
      <c r="E84" s="20">
        <v>0</v>
      </c>
      <c r="F84" s="21">
        <v>462</v>
      </c>
      <c r="G84" s="21">
        <v>448</v>
      </c>
      <c r="H84" s="21"/>
      <c r="I84" s="21">
        <v>14</v>
      </c>
      <c r="J84" s="27">
        <v>0</v>
      </c>
      <c r="K84" s="28"/>
    </row>
    <row r="85" ht="23.45" customHeight="1" spans="1:11">
      <c r="A85" s="20">
        <v>462</v>
      </c>
      <c r="B85" s="20">
        <v>450</v>
      </c>
      <c r="C85" s="20"/>
      <c r="D85" s="20">
        <v>12</v>
      </c>
      <c r="E85" s="20">
        <v>0</v>
      </c>
      <c r="F85" s="21">
        <v>462</v>
      </c>
      <c r="G85" s="21">
        <v>448</v>
      </c>
      <c r="H85" s="21"/>
      <c r="I85" s="21">
        <v>14</v>
      </c>
      <c r="J85" s="27">
        <v>0</v>
      </c>
      <c r="K85" s="28"/>
    </row>
    <row r="86" ht="23.45" customHeight="1" spans="1:11">
      <c r="A86" s="20">
        <v>1</v>
      </c>
      <c r="B86" s="20">
        <v>1</v>
      </c>
      <c r="C86" s="20"/>
      <c r="D86" s="20">
        <v>0</v>
      </c>
      <c r="E86" s="20">
        <v>0</v>
      </c>
      <c r="F86" s="21">
        <v>1</v>
      </c>
      <c r="G86" s="21">
        <v>1</v>
      </c>
      <c r="H86" s="21"/>
      <c r="I86" s="21">
        <v>0</v>
      </c>
      <c r="J86" s="27">
        <v>0</v>
      </c>
      <c r="K86" s="28"/>
    </row>
    <row r="87" ht="23.45" customHeight="1" spans="1:11">
      <c r="A87" s="20">
        <v>1</v>
      </c>
      <c r="B87" s="20">
        <v>1</v>
      </c>
      <c r="C87" s="20"/>
      <c r="D87" s="20">
        <v>0</v>
      </c>
      <c r="E87" s="20">
        <v>0</v>
      </c>
      <c r="F87" s="21">
        <v>1</v>
      </c>
      <c r="G87" s="21">
        <v>1</v>
      </c>
      <c r="H87" s="21"/>
      <c r="I87" s="21">
        <v>0</v>
      </c>
      <c r="J87" s="27">
        <v>0</v>
      </c>
      <c r="K87" s="28"/>
    </row>
    <row r="88" ht="23.45" customHeight="1" spans="1:11">
      <c r="A88" s="20">
        <v>27</v>
      </c>
      <c r="B88" s="20">
        <v>3</v>
      </c>
      <c r="C88" s="20"/>
      <c r="D88" s="20">
        <v>24</v>
      </c>
      <c r="E88" s="20">
        <v>0</v>
      </c>
      <c r="F88" s="21">
        <v>15</v>
      </c>
      <c r="G88" s="21">
        <v>6</v>
      </c>
      <c r="H88" s="21"/>
      <c r="I88" s="21">
        <v>9</v>
      </c>
      <c r="J88" s="27">
        <v>0</v>
      </c>
      <c r="K88" s="28"/>
    </row>
    <row r="89" ht="23.45" customHeight="1" spans="1:11">
      <c r="A89" s="20">
        <v>27</v>
      </c>
      <c r="B89" s="20">
        <v>3</v>
      </c>
      <c r="C89" s="20"/>
      <c r="D89" s="20">
        <v>24</v>
      </c>
      <c r="E89" s="20">
        <v>0</v>
      </c>
      <c r="F89" s="21">
        <v>15</v>
      </c>
      <c r="G89" s="21">
        <v>6</v>
      </c>
      <c r="H89" s="21"/>
      <c r="I89" s="21">
        <v>9</v>
      </c>
      <c r="J89" s="27">
        <v>0</v>
      </c>
      <c r="K89" s="28"/>
    </row>
    <row r="90" ht="23.45" customHeight="1" spans="1:11">
      <c r="A90" s="20">
        <v>75.71</v>
      </c>
      <c r="B90" s="20">
        <v>29.71</v>
      </c>
      <c r="C90" s="20"/>
      <c r="D90" s="20">
        <v>46</v>
      </c>
      <c r="E90" s="20">
        <v>0</v>
      </c>
      <c r="F90" s="21">
        <v>74.71</v>
      </c>
      <c r="G90" s="21">
        <v>29.21</v>
      </c>
      <c r="H90" s="21"/>
      <c r="I90" s="21">
        <v>45.5</v>
      </c>
      <c r="J90" s="27">
        <v>0</v>
      </c>
      <c r="K90" s="28"/>
    </row>
    <row r="91" ht="23.45" customHeight="1" spans="1:11">
      <c r="A91" s="20">
        <v>75.71</v>
      </c>
      <c r="B91" s="20">
        <v>29.71</v>
      </c>
      <c r="C91" s="20"/>
      <c r="D91" s="20">
        <v>46</v>
      </c>
      <c r="E91" s="20">
        <v>0</v>
      </c>
      <c r="F91" s="21">
        <v>74.71</v>
      </c>
      <c r="G91" s="21">
        <v>29.21</v>
      </c>
      <c r="H91" s="21"/>
      <c r="I91" s="21">
        <v>45.5</v>
      </c>
      <c r="J91" s="27">
        <v>0</v>
      </c>
      <c r="K91" s="28"/>
    </row>
    <row r="92" ht="23.45" customHeight="1" spans="1:11">
      <c r="A92" s="20">
        <v>143</v>
      </c>
      <c r="B92" s="20">
        <v>24</v>
      </c>
      <c r="C92" s="20"/>
      <c r="D92" s="20">
        <v>109</v>
      </c>
      <c r="E92" s="20">
        <v>10</v>
      </c>
      <c r="F92" s="21">
        <v>111</v>
      </c>
      <c r="G92" s="21">
        <v>17</v>
      </c>
      <c r="H92" s="21"/>
      <c r="I92" s="21">
        <v>84</v>
      </c>
      <c r="J92" s="27">
        <v>10</v>
      </c>
      <c r="K92" s="28"/>
    </row>
    <row r="93" ht="23.45" customHeight="1" spans="1:11">
      <c r="A93" s="20">
        <v>143</v>
      </c>
      <c r="B93" s="20">
        <v>24</v>
      </c>
      <c r="C93" s="20"/>
      <c r="D93" s="20">
        <v>109</v>
      </c>
      <c r="E93" s="20">
        <v>10</v>
      </c>
      <c r="F93" s="21">
        <v>111</v>
      </c>
      <c r="G93" s="21">
        <v>17</v>
      </c>
      <c r="H93" s="21"/>
      <c r="I93" s="21">
        <v>84</v>
      </c>
      <c r="J93" s="27">
        <v>10</v>
      </c>
      <c r="K93" s="28"/>
    </row>
    <row r="94" ht="23.45" customHeight="1" spans="1:11">
      <c r="A94" s="20">
        <v>96</v>
      </c>
      <c r="B94" s="20">
        <v>15</v>
      </c>
      <c r="C94" s="20"/>
      <c r="D94" s="20">
        <v>81</v>
      </c>
      <c r="E94" s="20">
        <v>0</v>
      </c>
      <c r="F94" s="21">
        <v>141</v>
      </c>
      <c r="G94" s="21">
        <v>15</v>
      </c>
      <c r="H94" s="21"/>
      <c r="I94" s="21">
        <v>126</v>
      </c>
      <c r="J94" s="27">
        <v>0</v>
      </c>
      <c r="K94" s="28"/>
    </row>
    <row r="95" ht="23.45" customHeight="1" spans="1:11">
      <c r="A95" s="20">
        <v>96</v>
      </c>
      <c r="B95" s="20">
        <v>15</v>
      </c>
      <c r="C95" s="20"/>
      <c r="D95" s="20">
        <v>81</v>
      </c>
      <c r="E95" s="20">
        <v>0</v>
      </c>
      <c r="F95" s="21">
        <v>141</v>
      </c>
      <c r="G95" s="21">
        <v>15</v>
      </c>
      <c r="H95" s="21"/>
      <c r="I95" s="21">
        <v>126</v>
      </c>
      <c r="J95" s="27">
        <v>0</v>
      </c>
      <c r="K95" s="28"/>
    </row>
    <row r="96" ht="23.45" customHeight="1" spans="1:11">
      <c r="A96" s="20">
        <v>1113</v>
      </c>
      <c r="B96" s="20">
        <v>168</v>
      </c>
      <c r="C96" s="20"/>
      <c r="D96" s="20">
        <v>945</v>
      </c>
      <c r="E96" s="20">
        <v>0</v>
      </c>
      <c r="F96" s="21">
        <v>594</v>
      </c>
      <c r="G96" s="21">
        <v>160</v>
      </c>
      <c r="H96" s="21"/>
      <c r="I96" s="21">
        <v>434</v>
      </c>
      <c r="J96" s="27">
        <v>0</v>
      </c>
      <c r="K96" s="28"/>
    </row>
    <row r="97" ht="23.45" customHeight="1" spans="1:11">
      <c r="A97" s="20">
        <v>1113</v>
      </c>
      <c r="B97" s="20">
        <v>168</v>
      </c>
      <c r="C97" s="20"/>
      <c r="D97" s="20">
        <v>945</v>
      </c>
      <c r="E97" s="20">
        <v>0</v>
      </c>
      <c r="F97" s="21">
        <v>594</v>
      </c>
      <c r="G97" s="21">
        <v>160</v>
      </c>
      <c r="H97" s="21"/>
      <c r="I97" s="21">
        <v>434</v>
      </c>
      <c r="J97" s="27">
        <v>0</v>
      </c>
      <c r="K97" s="28"/>
    </row>
    <row r="98" ht="23.45" customHeight="1" spans="1:11">
      <c r="A98" s="20">
        <v>300</v>
      </c>
      <c r="B98" s="20">
        <v>150</v>
      </c>
      <c r="C98" s="20"/>
      <c r="D98" s="20">
        <v>150</v>
      </c>
      <c r="E98" s="20">
        <v>0</v>
      </c>
      <c r="F98" s="21">
        <v>183</v>
      </c>
      <c r="G98" s="21">
        <v>120</v>
      </c>
      <c r="H98" s="21"/>
      <c r="I98" s="21">
        <v>63</v>
      </c>
      <c r="J98" s="27">
        <v>0</v>
      </c>
      <c r="K98" s="28"/>
    </row>
    <row r="99" ht="23.45" customHeight="1" spans="1:11">
      <c r="A99" s="20">
        <v>300</v>
      </c>
      <c r="B99" s="20">
        <v>150</v>
      </c>
      <c r="C99" s="20"/>
      <c r="D99" s="20">
        <v>150</v>
      </c>
      <c r="E99" s="20">
        <v>0</v>
      </c>
      <c r="F99" s="21">
        <v>183</v>
      </c>
      <c r="G99" s="21">
        <v>120</v>
      </c>
      <c r="H99" s="21"/>
      <c r="I99" s="21">
        <v>63</v>
      </c>
      <c r="J99" s="27">
        <v>0</v>
      </c>
      <c r="K99" s="28"/>
    </row>
    <row r="100" ht="23.45" customHeight="1" spans="1:11">
      <c r="A100" s="20">
        <v>23</v>
      </c>
      <c r="B100" s="20">
        <v>11</v>
      </c>
      <c r="C100" s="20"/>
      <c r="D100" s="20">
        <v>12</v>
      </c>
      <c r="E100" s="20">
        <v>0</v>
      </c>
      <c r="F100" s="21">
        <v>20</v>
      </c>
      <c r="G100" s="21">
        <v>11</v>
      </c>
      <c r="H100" s="21"/>
      <c r="I100" s="21">
        <v>9</v>
      </c>
      <c r="J100" s="27">
        <v>0</v>
      </c>
      <c r="K100" s="28"/>
    </row>
    <row r="101" ht="23.45" customHeight="1" spans="1:11">
      <c r="A101" s="20">
        <v>23</v>
      </c>
      <c r="B101" s="20">
        <v>11</v>
      </c>
      <c r="C101" s="20"/>
      <c r="D101" s="20">
        <v>12</v>
      </c>
      <c r="E101" s="20">
        <v>0</v>
      </c>
      <c r="F101" s="21">
        <v>20</v>
      </c>
      <c r="G101" s="21">
        <v>11</v>
      </c>
      <c r="H101" s="21"/>
      <c r="I101" s="21">
        <v>9</v>
      </c>
      <c r="J101" s="27">
        <v>0</v>
      </c>
      <c r="K101" s="28"/>
    </row>
    <row r="102" ht="23.45" customHeight="1" spans="1:11">
      <c r="A102" s="20">
        <v>239</v>
      </c>
      <c r="B102" s="20">
        <v>20</v>
      </c>
      <c r="C102" s="20"/>
      <c r="D102" s="20">
        <v>219</v>
      </c>
      <c r="E102" s="20">
        <v>0</v>
      </c>
      <c r="F102" s="21">
        <v>251</v>
      </c>
      <c r="G102" s="21">
        <v>20</v>
      </c>
      <c r="H102" s="21"/>
      <c r="I102" s="21">
        <v>231</v>
      </c>
      <c r="J102" s="27">
        <v>0</v>
      </c>
      <c r="K102" s="28"/>
    </row>
    <row r="103" ht="23.45" customHeight="1" spans="1:11">
      <c r="A103" s="20">
        <v>239</v>
      </c>
      <c r="B103" s="20">
        <v>20</v>
      </c>
      <c r="C103" s="20"/>
      <c r="D103" s="20">
        <v>219</v>
      </c>
      <c r="E103" s="20">
        <v>0</v>
      </c>
      <c r="F103" s="21">
        <v>251</v>
      </c>
      <c r="G103" s="21">
        <v>20</v>
      </c>
      <c r="H103" s="21"/>
      <c r="I103" s="21">
        <v>231</v>
      </c>
      <c r="J103" s="27">
        <v>0</v>
      </c>
      <c r="K103" s="28"/>
    </row>
    <row r="104" ht="23.45" customHeight="1" spans="1:11">
      <c r="A104" s="20">
        <v>438</v>
      </c>
      <c r="B104" s="20">
        <v>40</v>
      </c>
      <c r="C104" s="20"/>
      <c r="D104" s="20">
        <v>398</v>
      </c>
      <c r="E104" s="20">
        <v>0</v>
      </c>
      <c r="F104" s="21">
        <v>266</v>
      </c>
      <c r="G104" s="21">
        <v>35</v>
      </c>
      <c r="H104" s="21"/>
      <c r="I104" s="21">
        <v>231</v>
      </c>
      <c r="J104" s="27">
        <v>0</v>
      </c>
      <c r="K104" s="28"/>
    </row>
    <row r="105" ht="23.45" customHeight="1" spans="1:11">
      <c r="A105" s="20">
        <v>438</v>
      </c>
      <c r="B105" s="20">
        <v>40</v>
      </c>
      <c r="C105" s="20"/>
      <c r="D105" s="20">
        <v>398</v>
      </c>
      <c r="E105" s="20">
        <v>0</v>
      </c>
      <c r="F105" s="21">
        <v>266</v>
      </c>
      <c r="G105" s="21">
        <v>35</v>
      </c>
      <c r="H105" s="21"/>
      <c r="I105" s="21">
        <v>231</v>
      </c>
      <c r="J105" s="27">
        <v>0</v>
      </c>
      <c r="K105" s="28"/>
    </row>
    <row r="106" ht="23.45" customHeight="1" spans="1:11">
      <c r="A106" s="20">
        <v>208</v>
      </c>
      <c r="B106" s="20">
        <v>28</v>
      </c>
      <c r="C106" s="20"/>
      <c r="D106" s="20">
        <v>180</v>
      </c>
      <c r="E106" s="20">
        <v>0</v>
      </c>
      <c r="F106" s="21">
        <v>207</v>
      </c>
      <c r="G106" s="21">
        <v>25</v>
      </c>
      <c r="H106" s="21"/>
      <c r="I106" s="21">
        <v>182</v>
      </c>
      <c r="J106" s="27">
        <v>0</v>
      </c>
      <c r="K106" s="28"/>
    </row>
    <row r="107" ht="23.45" customHeight="1" spans="1:11">
      <c r="A107" s="20">
        <v>208</v>
      </c>
      <c r="B107" s="20">
        <v>28</v>
      </c>
      <c r="C107" s="20"/>
      <c r="D107" s="20">
        <v>180</v>
      </c>
      <c r="E107" s="20">
        <v>0</v>
      </c>
      <c r="F107" s="21">
        <v>207</v>
      </c>
      <c r="G107" s="21">
        <v>25</v>
      </c>
      <c r="H107" s="21"/>
      <c r="I107" s="21">
        <v>182</v>
      </c>
      <c r="J107" s="27">
        <v>0</v>
      </c>
      <c r="K107" s="28"/>
    </row>
    <row r="108" ht="23.45" customHeight="1" spans="1:11">
      <c r="A108" s="20">
        <v>568</v>
      </c>
      <c r="B108" s="20">
        <v>100</v>
      </c>
      <c r="C108" s="20"/>
      <c r="D108" s="20">
        <v>468</v>
      </c>
      <c r="E108" s="20">
        <v>0</v>
      </c>
      <c r="F108" s="21">
        <v>433</v>
      </c>
      <c r="G108" s="21">
        <v>48</v>
      </c>
      <c r="H108" s="21"/>
      <c r="I108" s="21">
        <v>385</v>
      </c>
      <c r="J108" s="27">
        <v>0</v>
      </c>
      <c r="K108" s="28"/>
    </row>
    <row r="109" ht="23.45" customHeight="1" spans="1:11">
      <c r="A109" s="20">
        <v>568</v>
      </c>
      <c r="B109" s="20">
        <v>100</v>
      </c>
      <c r="C109" s="20"/>
      <c r="D109" s="20">
        <v>468</v>
      </c>
      <c r="E109" s="20">
        <v>0</v>
      </c>
      <c r="F109" s="21">
        <v>433</v>
      </c>
      <c r="G109" s="21">
        <v>48</v>
      </c>
      <c r="H109" s="21"/>
      <c r="I109" s="21">
        <v>385</v>
      </c>
      <c r="J109" s="27">
        <v>0</v>
      </c>
      <c r="K109" s="28"/>
    </row>
    <row r="110" ht="23.45" customHeight="1" spans="1:11">
      <c r="A110" s="20">
        <v>68.1</v>
      </c>
      <c r="B110" s="20">
        <v>38.6</v>
      </c>
      <c r="C110" s="20"/>
      <c r="D110" s="20">
        <v>29.5</v>
      </c>
      <c r="E110" s="20">
        <v>0</v>
      </c>
      <c r="F110" s="21">
        <v>85.6</v>
      </c>
      <c r="G110" s="21">
        <v>36.6</v>
      </c>
      <c r="H110" s="21"/>
      <c r="I110" s="21">
        <v>49</v>
      </c>
      <c r="J110" s="27">
        <v>0</v>
      </c>
      <c r="K110" s="28"/>
    </row>
    <row r="111" ht="23.45" customHeight="1" spans="1:11">
      <c r="A111" s="20">
        <v>68.1</v>
      </c>
      <c r="B111" s="20">
        <v>38.6</v>
      </c>
      <c r="C111" s="20"/>
      <c r="D111" s="20">
        <v>29.5</v>
      </c>
      <c r="E111" s="20">
        <v>0</v>
      </c>
      <c r="F111" s="21">
        <v>85.6</v>
      </c>
      <c r="G111" s="21">
        <v>36.6</v>
      </c>
      <c r="H111" s="21"/>
      <c r="I111" s="21">
        <v>49</v>
      </c>
      <c r="J111" s="27">
        <v>0</v>
      </c>
      <c r="K111" s="28"/>
    </row>
    <row r="112" ht="23.45" customHeight="1" spans="1:11">
      <c r="A112" s="20">
        <v>18.95</v>
      </c>
      <c r="B112" s="20">
        <v>15.49</v>
      </c>
      <c r="C112" s="20"/>
      <c r="D112" s="20">
        <v>3.46</v>
      </c>
      <c r="E112" s="20">
        <v>0</v>
      </c>
      <c r="F112" s="21">
        <v>18.95</v>
      </c>
      <c r="G112" s="21">
        <v>15.49</v>
      </c>
      <c r="H112" s="21"/>
      <c r="I112" s="21">
        <v>3.46</v>
      </c>
      <c r="J112" s="27">
        <v>0</v>
      </c>
      <c r="K112" s="28"/>
    </row>
    <row r="113" ht="23.45" customHeight="1" spans="1:11">
      <c r="A113" s="20">
        <v>18.95</v>
      </c>
      <c r="B113" s="20">
        <v>15.49</v>
      </c>
      <c r="C113" s="20"/>
      <c r="D113" s="20">
        <v>3.46</v>
      </c>
      <c r="E113" s="20">
        <v>0</v>
      </c>
      <c r="F113" s="21">
        <v>18.95</v>
      </c>
      <c r="G113" s="21">
        <v>15.49</v>
      </c>
      <c r="H113" s="21"/>
      <c r="I113" s="21">
        <v>3.46</v>
      </c>
      <c r="J113" s="27">
        <v>0</v>
      </c>
      <c r="K113" s="28"/>
    </row>
    <row r="114" ht="23.45" customHeight="1" spans="1:11">
      <c r="A114" s="20">
        <v>23</v>
      </c>
      <c r="B114" s="20">
        <v>8</v>
      </c>
      <c r="C114" s="20"/>
      <c r="D114" s="20">
        <v>15</v>
      </c>
      <c r="E114" s="20">
        <v>0</v>
      </c>
      <c r="F114" s="21">
        <v>29</v>
      </c>
      <c r="G114" s="21">
        <v>8</v>
      </c>
      <c r="H114" s="21"/>
      <c r="I114" s="21">
        <v>21</v>
      </c>
      <c r="J114" s="27">
        <v>0</v>
      </c>
      <c r="K114" s="28"/>
    </row>
    <row r="115" ht="23.45" customHeight="1" spans="1:11">
      <c r="A115" s="20">
        <v>23</v>
      </c>
      <c r="B115" s="20">
        <v>8</v>
      </c>
      <c r="C115" s="20"/>
      <c r="D115" s="20">
        <v>15</v>
      </c>
      <c r="E115" s="20">
        <v>0</v>
      </c>
      <c r="F115" s="21">
        <v>29</v>
      </c>
      <c r="G115" s="21">
        <v>8</v>
      </c>
      <c r="H115" s="21"/>
      <c r="I115" s="21">
        <v>21</v>
      </c>
      <c r="J115" s="27">
        <v>0</v>
      </c>
      <c r="K115" s="28"/>
    </row>
    <row r="116" ht="23.45" customHeight="1" spans="1:11">
      <c r="A116" s="20">
        <v>23</v>
      </c>
      <c r="B116" s="20">
        <v>13</v>
      </c>
      <c r="C116" s="20"/>
      <c r="D116" s="20">
        <v>10</v>
      </c>
      <c r="E116" s="20">
        <v>0</v>
      </c>
      <c r="F116" s="21">
        <v>23</v>
      </c>
      <c r="G116" s="21">
        <v>13</v>
      </c>
      <c r="H116" s="21"/>
      <c r="I116" s="21">
        <v>10</v>
      </c>
      <c r="J116" s="27">
        <v>0</v>
      </c>
      <c r="K116" s="28"/>
    </row>
    <row r="117" ht="23.45" customHeight="1" spans="1:11">
      <c r="A117" s="20">
        <v>23</v>
      </c>
      <c r="B117" s="20">
        <v>13</v>
      </c>
      <c r="C117" s="20"/>
      <c r="D117" s="20">
        <v>10</v>
      </c>
      <c r="E117" s="20">
        <v>0</v>
      </c>
      <c r="F117" s="21">
        <v>23</v>
      </c>
      <c r="G117" s="21">
        <v>13</v>
      </c>
      <c r="H117" s="21"/>
      <c r="I117" s="21">
        <v>10</v>
      </c>
      <c r="J117" s="27">
        <v>0</v>
      </c>
      <c r="K117" s="28"/>
    </row>
    <row r="118" ht="23.45" customHeight="1" spans="1:11">
      <c r="A118" s="20">
        <v>9</v>
      </c>
      <c r="B118" s="20">
        <v>2</v>
      </c>
      <c r="C118" s="20"/>
      <c r="D118" s="20">
        <v>7</v>
      </c>
      <c r="E118" s="20">
        <v>0</v>
      </c>
      <c r="F118" s="21">
        <v>9</v>
      </c>
      <c r="G118" s="21">
        <v>2</v>
      </c>
      <c r="H118" s="21"/>
      <c r="I118" s="21">
        <v>7</v>
      </c>
      <c r="J118" s="27">
        <v>0</v>
      </c>
      <c r="K118" s="28"/>
    </row>
    <row r="119" ht="23.45" customHeight="1" spans="1:11">
      <c r="A119" s="20">
        <v>9</v>
      </c>
      <c r="B119" s="20">
        <v>2</v>
      </c>
      <c r="C119" s="20"/>
      <c r="D119" s="20">
        <v>7</v>
      </c>
      <c r="E119" s="20">
        <v>0</v>
      </c>
      <c r="F119" s="21">
        <v>9</v>
      </c>
      <c r="G119" s="21">
        <v>2</v>
      </c>
      <c r="H119" s="21"/>
      <c r="I119" s="21">
        <v>7</v>
      </c>
      <c r="J119" s="27">
        <v>0</v>
      </c>
      <c r="K119" s="28"/>
    </row>
    <row r="120" ht="23.45" customHeight="1" spans="1:11">
      <c r="A120" s="20">
        <v>145.5</v>
      </c>
      <c r="B120" s="20">
        <v>56.5</v>
      </c>
      <c r="C120" s="20"/>
      <c r="D120" s="20">
        <v>89</v>
      </c>
      <c r="E120" s="20">
        <v>0</v>
      </c>
      <c r="F120" s="21">
        <v>78</v>
      </c>
      <c r="G120" s="21">
        <v>36</v>
      </c>
      <c r="H120" s="21"/>
      <c r="I120" s="21">
        <v>42</v>
      </c>
      <c r="J120" s="27">
        <v>0</v>
      </c>
      <c r="K120" s="28"/>
    </row>
    <row r="121" ht="23.45" customHeight="1" spans="1:11">
      <c r="A121" s="20">
        <v>145.5</v>
      </c>
      <c r="B121" s="20">
        <v>56.5</v>
      </c>
      <c r="C121" s="20"/>
      <c r="D121" s="20">
        <v>89</v>
      </c>
      <c r="E121" s="20">
        <v>0</v>
      </c>
      <c r="F121" s="21">
        <v>78</v>
      </c>
      <c r="G121" s="21">
        <v>36</v>
      </c>
      <c r="H121" s="21"/>
      <c r="I121" s="21">
        <v>42</v>
      </c>
      <c r="J121" s="27">
        <v>0</v>
      </c>
      <c r="K121" s="28"/>
    </row>
    <row r="122" ht="23.45" customHeight="1" spans="1:11">
      <c r="A122" s="20">
        <v>46.72</v>
      </c>
      <c r="B122" s="20">
        <v>17</v>
      </c>
      <c r="C122" s="20"/>
      <c r="D122" s="20">
        <v>29.72</v>
      </c>
      <c r="E122" s="20">
        <v>0</v>
      </c>
      <c r="F122" s="21">
        <v>64</v>
      </c>
      <c r="G122" s="21">
        <v>15</v>
      </c>
      <c r="H122" s="21"/>
      <c r="I122" s="21">
        <v>49</v>
      </c>
      <c r="J122" s="27">
        <v>0</v>
      </c>
      <c r="K122" s="28"/>
    </row>
    <row r="123" ht="23.45" customHeight="1" spans="1:11">
      <c r="A123" s="20">
        <v>46.72</v>
      </c>
      <c r="B123" s="20">
        <v>17</v>
      </c>
      <c r="C123" s="20"/>
      <c r="D123" s="20">
        <v>29.72</v>
      </c>
      <c r="E123" s="20">
        <v>0</v>
      </c>
      <c r="F123" s="21">
        <v>64</v>
      </c>
      <c r="G123" s="21">
        <v>15</v>
      </c>
      <c r="H123" s="21"/>
      <c r="I123" s="21">
        <v>49</v>
      </c>
      <c r="J123" s="27">
        <v>0</v>
      </c>
      <c r="K123" s="28"/>
    </row>
    <row r="124" ht="23.45" customHeight="1" spans="1:11">
      <c r="A124" s="20">
        <v>59</v>
      </c>
      <c r="B124" s="20">
        <v>27</v>
      </c>
      <c r="C124" s="20"/>
      <c r="D124" s="20">
        <v>32</v>
      </c>
      <c r="E124" s="20">
        <v>0</v>
      </c>
      <c r="F124" s="21">
        <v>92</v>
      </c>
      <c r="G124" s="21">
        <v>15</v>
      </c>
      <c r="H124" s="21"/>
      <c r="I124" s="21">
        <v>77</v>
      </c>
      <c r="J124" s="27">
        <v>0</v>
      </c>
      <c r="K124" s="28"/>
    </row>
    <row r="125" ht="23.45" customHeight="1" spans="1:11">
      <c r="A125" s="20">
        <v>59</v>
      </c>
      <c r="B125" s="20">
        <v>27</v>
      </c>
      <c r="C125" s="20"/>
      <c r="D125" s="20">
        <v>32</v>
      </c>
      <c r="E125" s="20">
        <v>0</v>
      </c>
      <c r="F125" s="21">
        <v>92</v>
      </c>
      <c r="G125" s="21">
        <v>15</v>
      </c>
      <c r="H125" s="21"/>
      <c r="I125" s="21">
        <v>77</v>
      </c>
      <c r="J125" s="27">
        <v>0</v>
      </c>
      <c r="K125" s="28"/>
    </row>
    <row r="126" ht="23.45" customHeight="1" spans="1:11">
      <c r="A126" s="20">
        <v>46</v>
      </c>
      <c r="B126" s="20">
        <v>22</v>
      </c>
      <c r="C126" s="20"/>
      <c r="D126" s="20">
        <v>24</v>
      </c>
      <c r="E126" s="20">
        <v>0</v>
      </c>
      <c r="F126" s="21">
        <v>52</v>
      </c>
      <c r="G126" s="21">
        <v>10</v>
      </c>
      <c r="H126" s="21"/>
      <c r="I126" s="21">
        <v>42</v>
      </c>
      <c r="J126" s="27">
        <v>0</v>
      </c>
      <c r="K126" s="28"/>
    </row>
    <row r="127" ht="23.45" customHeight="1" spans="1:11">
      <c r="A127" s="20">
        <v>46</v>
      </c>
      <c r="B127" s="20">
        <v>22</v>
      </c>
      <c r="C127" s="20"/>
      <c r="D127" s="20">
        <v>24</v>
      </c>
      <c r="E127" s="20">
        <v>0</v>
      </c>
      <c r="F127" s="21">
        <v>52</v>
      </c>
      <c r="G127" s="21">
        <v>10</v>
      </c>
      <c r="H127" s="21"/>
      <c r="I127" s="21">
        <v>42</v>
      </c>
      <c r="J127" s="27">
        <v>0</v>
      </c>
      <c r="K127" s="28"/>
    </row>
    <row r="128" ht="23.45" customHeight="1" spans="1:11">
      <c r="A128" s="20">
        <v>110.75</v>
      </c>
      <c r="B128" s="20">
        <v>45.75</v>
      </c>
      <c r="C128" s="20"/>
      <c r="D128" s="20">
        <v>65</v>
      </c>
      <c r="E128" s="20">
        <v>0</v>
      </c>
      <c r="F128" s="21">
        <v>68</v>
      </c>
      <c r="G128" s="21">
        <v>40</v>
      </c>
      <c r="H128" s="21"/>
      <c r="I128" s="21">
        <v>28</v>
      </c>
      <c r="J128" s="27">
        <v>0</v>
      </c>
      <c r="K128" s="28"/>
    </row>
    <row r="129" ht="23.45" customHeight="1" spans="1:11">
      <c r="A129" s="20">
        <v>110.75</v>
      </c>
      <c r="B129" s="20">
        <v>45.75</v>
      </c>
      <c r="C129" s="20"/>
      <c r="D129" s="20">
        <v>65</v>
      </c>
      <c r="E129" s="20">
        <v>0</v>
      </c>
      <c r="F129" s="21">
        <v>68</v>
      </c>
      <c r="G129" s="21">
        <v>40</v>
      </c>
      <c r="H129" s="21"/>
      <c r="I129" s="21">
        <v>28</v>
      </c>
      <c r="J129" s="27">
        <v>0</v>
      </c>
      <c r="K129" s="28"/>
    </row>
    <row r="130" ht="23.45" customHeight="1" spans="1:11">
      <c r="A130" s="20">
        <v>43</v>
      </c>
      <c r="B130" s="20">
        <v>15</v>
      </c>
      <c r="C130" s="20"/>
      <c r="D130" s="20">
        <v>28</v>
      </c>
      <c r="E130" s="20">
        <v>0</v>
      </c>
      <c r="F130" s="21">
        <v>68</v>
      </c>
      <c r="G130" s="21">
        <v>12</v>
      </c>
      <c r="H130" s="21"/>
      <c r="I130" s="21">
        <v>56</v>
      </c>
      <c r="J130" s="27">
        <v>0</v>
      </c>
      <c r="K130" s="28"/>
    </row>
    <row r="131" ht="23.45" customHeight="1" spans="1:11">
      <c r="A131" s="20">
        <v>43</v>
      </c>
      <c r="B131" s="20">
        <v>15</v>
      </c>
      <c r="C131" s="20"/>
      <c r="D131" s="20">
        <v>28</v>
      </c>
      <c r="E131" s="20">
        <v>0</v>
      </c>
      <c r="F131" s="21">
        <v>68</v>
      </c>
      <c r="G131" s="21">
        <v>12</v>
      </c>
      <c r="H131" s="21"/>
      <c r="I131" s="21">
        <v>56</v>
      </c>
      <c r="J131" s="27">
        <v>0</v>
      </c>
      <c r="K131" s="28"/>
    </row>
    <row r="132" ht="23.45" customHeight="1" spans="1:11">
      <c r="A132" s="20">
        <v>47</v>
      </c>
      <c r="B132" s="20">
        <v>11</v>
      </c>
      <c r="C132" s="20"/>
      <c r="D132" s="20">
        <v>36</v>
      </c>
      <c r="E132" s="20">
        <v>0</v>
      </c>
      <c r="F132" s="21">
        <v>66</v>
      </c>
      <c r="G132" s="21">
        <v>10</v>
      </c>
      <c r="H132" s="21"/>
      <c r="I132" s="21">
        <v>56</v>
      </c>
      <c r="J132" s="27">
        <v>0</v>
      </c>
      <c r="K132" s="28"/>
    </row>
    <row r="133" ht="23.45" customHeight="1" spans="1:11">
      <c r="A133" s="20">
        <v>47</v>
      </c>
      <c r="B133" s="20">
        <v>11</v>
      </c>
      <c r="C133" s="20"/>
      <c r="D133" s="20">
        <v>36</v>
      </c>
      <c r="E133" s="20">
        <v>0</v>
      </c>
      <c r="F133" s="21">
        <v>66</v>
      </c>
      <c r="G133" s="21">
        <v>10</v>
      </c>
      <c r="H133" s="21"/>
      <c r="I133" s="21">
        <v>56</v>
      </c>
      <c r="J133" s="27">
        <v>0</v>
      </c>
      <c r="K133" s="28"/>
    </row>
    <row r="134" ht="23.45" customHeight="1" spans="1:11">
      <c r="A134" s="20">
        <v>4</v>
      </c>
      <c r="B134" s="20">
        <v>1</v>
      </c>
      <c r="C134" s="20"/>
      <c r="D134" s="20">
        <v>3</v>
      </c>
      <c r="E134" s="20">
        <v>0</v>
      </c>
      <c r="F134" s="21">
        <v>8</v>
      </c>
      <c r="G134" s="21">
        <v>1</v>
      </c>
      <c r="H134" s="21"/>
      <c r="I134" s="21">
        <v>7</v>
      </c>
      <c r="J134" s="27">
        <v>0</v>
      </c>
      <c r="K134" s="28"/>
    </row>
    <row r="135" ht="23.45" customHeight="1" spans="1:11">
      <c r="A135" s="20">
        <v>4</v>
      </c>
      <c r="B135" s="20">
        <v>1</v>
      </c>
      <c r="C135" s="20"/>
      <c r="D135" s="20">
        <v>3</v>
      </c>
      <c r="E135" s="20">
        <v>0</v>
      </c>
      <c r="F135" s="21">
        <v>8</v>
      </c>
      <c r="G135" s="21">
        <v>1</v>
      </c>
      <c r="H135" s="21"/>
      <c r="I135" s="21">
        <v>7</v>
      </c>
      <c r="J135" s="27">
        <v>0</v>
      </c>
      <c r="K135" s="28"/>
    </row>
    <row r="136" ht="23.45" customHeight="1" spans="1:11">
      <c r="A136" s="20">
        <v>16</v>
      </c>
      <c r="B136" s="20">
        <v>6</v>
      </c>
      <c r="C136" s="20"/>
      <c r="D136" s="20">
        <v>10</v>
      </c>
      <c r="E136" s="20">
        <v>0</v>
      </c>
      <c r="F136" s="21">
        <v>15</v>
      </c>
      <c r="G136" s="21">
        <v>1</v>
      </c>
      <c r="H136" s="21"/>
      <c r="I136" s="21">
        <v>14</v>
      </c>
      <c r="J136" s="27">
        <v>0</v>
      </c>
      <c r="K136" s="28"/>
    </row>
    <row r="137" ht="23.45" customHeight="1" spans="1:11">
      <c r="A137" s="20">
        <v>16</v>
      </c>
      <c r="B137" s="20">
        <v>6</v>
      </c>
      <c r="C137" s="20"/>
      <c r="D137" s="20">
        <v>10</v>
      </c>
      <c r="E137" s="20">
        <v>0</v>
      </c>
      <c r="F137" s="21">
        <v>15</v>
      </c>
      <c r="G137" s="21">
        <v>1</v>
      </c>
      <c r="H137" s="21"/>
      <c r="I137" s="21">
        <v>14</v>
      </c>
      <c r="J137" s="27">
        <v>0</v>
      </c>
      <c r="K137" s="28"/>
    </row>
  </sheetData>
  <mergeCells count="4">
    <mergeCell ref="A1:K1"/>
    <mergeCell ref="K3:K6"/>
    <mergeCell ref="A3:E4"/>
    <mergeCell ref="F3:J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29"/>
  <sheetViews>
    <sheetView showGridLines="0" showZeros="0" workbookViewId="0">
      <selection activeCell="D10" sqref="D10"/>
    </sheetView>
  </sheetViews>
  <sheetFormatPr defaultColWidth="9.16666666666667" defaultRowHeight="11.25"/>
  <cols>
    <col min="1" max="1" width="25.1666666666667" customWidth="1"/>
    <col min="2" max="2" width="26" customWidth="1"/>
    <col min="3" max="3" width="11.5" customWidth="1"/>
    <col min="4" max="4" width="18.3333333333333" customWidth="1"/>
    <col min="5" max="5" width="9.16666666666667" customWidth="1"/>
    <col min="6" max="7" width="12.5" customWidth="1"/>
    <col min="8" max="9" width="7.83333333333333" customWidth="1"/>
    <col min="10" max="14" width="12.5" customWidth="1"/>
    <col min="15" max="15" width="8.66666666666667" customWidth="1"/>
    <col min="16" max="17" width="11.6666666666667" customWidth="1"/>
  </cols>
  <sheetData>
    <row r="1" ht="42.75" customHeight="1" spans="1:17">
      <c r="A1" s="1" t="s">
        <v>503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.5" customHeight="1" spans="17:17">
      <c r="Q2" s="8" t="s">
        <v>74</v>
      </c>
    </row>
    <row r="3" ht="28.5" customHeight="1" spans="1:17">
      <c r="A3" s="2" t="s">
        <v>504</v>
      </c>
      <c r="B3" s="2" t="s">
        <v>505</v>
      </c>
      <c r="C3" s="2" t="s">
        <v>506</v>
      </c>
      <c r="D3" s="2" t="s">
        <v>507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8.5" customHeight="1" spans="1:17">
      <c r="A4" s="2"/>
      <c r="B4" s="2"/>
      <c r="C4" s="2"/>
      <c r="D4" s="2" t="s">
        <v>508</v>
      </c>
      <c r="E4" s="2" t="s">
        <v>509</v>
      </c>
      <c r="F4" s="2"/>
      <c r="G4" s="2"/>
      <c r="H4" s="2" t="s">
        <v>510</v>
      </c>
      <c r="I4" s="2" t="s">
        <v>511</v>
      </c>
      <c r="J4" s="2" t="s">
        <v>512</v>
      </c>
      <c r="K4" s="2"/>
      <c r="L4" s="2"/>
      <c r="M4" s="2"/>
      <c r="N4" s="2"/>
      <c r="O4" s="2"/>
      <c r="P4" s="2"/>
      <c r="Q4" s="2"/>
    </row>
    <row r="5" ht="26.25" customHeight="1" spans="1:17">
      <c r="A5" s="2"/>
      <c r="B5" s="2"/>
      <c r="C5" s="2"/>
      <c r="D5" s="2"/>
      <c r="E5" s="2"/>
      <c r="F5" s="2"/>
      <c r="G5" s="2"/>
      <c r="H5" s="2"/>
      <c r="I5" s="2"/>
      <c r="J5" s="2" t="s">
        <v>513</v>
      </c>
      <c r="K5" s="2" t="s">
        <v>81</v>
      </c>
      <c r="L5" s="2" t="s">
        <v>82</v>
      </c>
      <c r="M5" s="2" t="s">
        <v>514</v>
      </c>
      <c r="N5" s="2"/>
      <c r="O5" s="2"/>
      <c r="P5" s="2"/>
      <c r="Q5" s="2"/>
    </row>
    <row r="6" ht="68.25" customHeight="1" spans="1:17">
      <c r="A6" s="2"/>
      <c r="B6" s="2"/>
      <c r="C6" s="2"/>
      <c r="D6" s="2"/>
      <c r="E6" s="2" t="s">
        <v>464</v>
      </c>
      <c r="F6" s="2" t="s">
        <v>78</v>
      </c>
      <c r="G6" s="2" t="s">
        <v>79</v>
      </c>
      <c r="H6" s="2"/>
      <c r="I6" s="2"/>
      <c r="J6" s="2"/>
      <c r="K6" s="2"/>
      <c r="L6" s="2"/>
      <c r="M6" s="2" t="s">
        <v>464</v>
      </c>
      <c r="N6" s="2" t="s">
        <v>515</v>
      </c>
      <c r="O6" s="2" t="s">
        <v>516</v>
      </c>
      <c r="P6" s="2" t="s">
        <v>517</v>
      </c>
      <c r="Q6" s="2" t="s">
        <v>518</v>
      </c>
    </row>
    <row r="7" ht="20.25" customHeight="1" spans="1:17">
      <c r="A7" s="3" t="s">
        <v>85</v>
      </c>
      <c r="B7" s="4" t="s">
        <v>85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9">
        <v>15</v>
      </c>
    </row>
    <row r="8" ht="23.45" customHeight="1" spans="1:17">
      <c r="A8" s="5" t="s">
        <v>77</v>
      </c>
      <c r="B8" s="5"/>
      <c r="C8" s="6">
        <v>43.2</v>
      </c>
      <c r="D8" s="7">
        <v>5748</v>
      </c>
      <c r="E8" s="7">
        <v>3609.51</v>
      </c>
      <c r="F8" s="7">
        <v>158.2</v>
      </c>
      <c r="G8" s="7">
        <v>3451.31</v>
      </c>
      <c r="H8" s="7">
        <v>0</v>
      </c>
      <c r="I8" s="7">
        <v>0</v>
      </c>
      <c r="J8" s="7">
        <v>0</v>
      </c>
      <c r="K8" s="7">
        <v>2138.49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ht="23.45" customHeight="1" spans="1:17">
      <c r="A9" s="5" t="s">
        <v>519</v>
      </c>
      <c r="B9" s="5"/>
      <c r="C9" s="6">
        <v>1</v>
      </c>
      <c r="D9" s="7">
        <v>58</v>
      </c>
      <c r="E9" s="7">
        <v>58</v>
      </c>
      <c r="F9" s="7">
        <v>58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ht="23.45" customHeight="1" spans="1:17">
      <c r="A10" s="5" t="s">
        <v>520</v>
      </c>
      <c r="B10" s="5" t="s">
        <v>521</v>
      </c>
      <c r="C10" s="6">
        <v>1</v>
      </c>
      <c r="D10" s="7">
        <v>58</v>
      </c>
      <c r="E10" s="7">
        <v>58</v>
      </c>
      <c r="F10" s="7">
        <v>58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ht="23.45" customHeight="1" spans="1:17">
      <c r="A11" s="5" t="s">
        <v>522</v>
      </c>
      <c r="B11" s="5"/>
      <c r="C11" s="6">
        <v>40.2</v>
      </c>
      <c r="D11" s="7">
        <v>40.2</v>
      </c>
      <c r="E11" s="7">
        <v>40.2</v>
      </c>
      <c r="F11" s="7">
        <v>40.2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ht="23.45" customHeight="1" spans="1:17">
      <c r="A12" s="5" t="s">
        <v>523</v>
      </c>
      <c r="B12" s="5" t="s">
        <v>521</v>
      </c>
      <c r="C12" s="6">
        <v>40.2</v>
      </c>
      <c r="D12" s="7">
        <v>40.2</v>
      </c>
      <c r="E12" s="7">
        <v>40.2</v>
      </c>
      <c r="F12" s="7">
        <v>40.2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ht="23.45" customHeight="1" spans="1:17">
      <c r="A13" s="5" t="s">
        <v>524</v>
      </c>
      <c r="B13" s="5"/>
      <c r="C13" s="6">
        <v>0</v>
      </c>
      <c r="D13" s="7">
        <v>10</v>
      </c>
      <c r="E13" s="7">
        <v>10</v>
      </c>
      <c r="F13" s="7">
        <v>0</v>
      </c>
      <c r="G13" s="7">
        <v>10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ht="23.45" customHeight="1" spans="1:18">
      <c r="A14" s="5" t="s">
        <v>525</v>
      </c>
      <c r="B14" s="5" t="s">
        <v>526</v>
      </c>
      <c r="C14" s="6">
        <v>0</v>
      </c>
      <c r="D14" s="7">
        <v>10</v>
      </c>
      <c r="E14" s="7">
        <v>10</v>
      </c>
      <c r="F14" s="7">
        <v>0</v>
      </c>
      <c r="G14" s="7">
        <v>10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0"/>
    </row>
    <row r="15" ht="23.45" customHeight="1" spans="1:18">
      <c r="A15" s="5" t="s">
        <v>527</v>
      </c>
      <c r="B15" s="5"/>
      <c r="C15" s="6">
        <v>0</v>
      </c>
      <c r="D15" s="7">
        <v>60</v>
      </c>
      <c r="E15" s="7">
        <v>60</v>
      </c>
      <c r="F15" s="7">
        <v>60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10"/>
    </row>
    <row r="16" ht="23.45" customHeight="1" spans="1:17">
      <c r="A16" s="5" t="s">
        <v>528</v>
      </c>
      <c r="B16" s="5" t="s">
        <v>529</v>
      </c>
      <c r="C16" s="6">
        <v>0</v>
      </c>
      <c r="D16" s="7">
        <v>50</v>
      </c>
      <c r="E16" s="7">
        <v>50</v>
      </c>
      <c r="F16" s="7">
        <v>50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ht="23.45" customHeight="1" spans="1:20">
      <c r="A17" s="5" t="s">
        <v>528</v>
      </c>
      <c r="B17" s="5" t="s">
        <v>530</v>
      </c>
      <c r="C17" s="6">
        <v>0</v>
      </c>
      <c r="D17" s="7">
        <v>10</v>
      </c>
      <c r="E17" s="7">
        <v>10</v>
      </c>
      <c r="F17" s="7">
        <v>10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0"/>
      <c r="S17" s="10"/>
      <c r="T17" s="10"/>
    </row>
    <row r="18" ht="23.45" customHeight="1" spans="1:20">
      <c r="A18" s="5" t="s">
        <v>531</v>
      </c>
      <c r="B18" s="5"/>
      <c r="C18" s="6">
        <v>2</v>
      </c>
      <c r="D18" s="7">
        <v>436</v>
      </c>
      <c r="E18" s="7">
        <v>436</v>
      </c>
      <c r="F18" s="7">
        <v>0</v>
      </c>
      <c r="G18" s="7">
        <v>436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S18" s="10"/>
      <c r="T18" s="10"/>
    </row>
    <row r="19" ht="23.45" customHeight="1" spans="1:17">
      <c r="A19" s="5" t="s">
        <v>532</v>
      </c>
      <c r="B19" s="5" t="s">
        <v>533</v>
      </c>
      <c r="C19" s="6">
        <v>1</v>
      </c>
      <c r="D19" s="7">
        <v>400</v>
      </c>
      <c r="E19" s="7">
        <v>400</v>
      </c>
      <c r="F19" s="7">
        <v>0</v>
      </c>
      <c r="G19" s="7">
        <v>400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ht="23.45" customHeight="1" spans="1:17">
      <c r="A20" s="5" t="s">
        <v>532</v>
      </c>
      <c r="B20" s="5" t="s">
        <v>534</v>
      </c>
      <c r="C20" s="6">
        <v>1</v>
      </c>
      <c r="D20" s="7">
        <v>36</v>
      </c>
      <c r="E20" s="7">
        <v>36</v>
      </c>
      <c r="F20" s="7">
        <v>0</v>
      </c>
      <c r="G20" s="7">
        <v>36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ht="23.45" customHeight="1" spans="1:17">
      <c r="A21" s="5" t="s">
        <v>535</v>
      </c>
      <c r="B21" s="5"/>
      <c r="C21" s="6">
        <v>0</v>
      </c>
      <c r="D21" s="7">
        <v>5143.8</v>
      </c>
      <c r="E21" s="7">
        <v>3005.31</v>
      </c>
      <c r="F21" s="7">
        <v>0</v>
      </c>
      <c r="G21" s="7">
        <v>3005.31</v>
      </c>
      <c r="H21" s="7">
        <v>0</v>
      </c>
      <c r="I21" s="7">
        <v>0</v>
      </c>
      <c r="J21" s="7">
        <v>0</v>
      </c>
      <c r="K21" s="7">
        <v>2138.49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ht="23.45" customHeight="1" spans="1:17">
      <c r="A22" s="5" t="s">
        <v>536</v>
      </c>
      <c r="B22" s="5" t="s">
        <v>537</v>
      </c>
      <c r="C22" s="6">
        <v>0</v>
      </c>
      <c r="D22" s="7">
        <v>1100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ht="23.45" customHeight="1" spans="1:17">
      <c r="A23" s="5" t="s">
        <v>536</v>
      </c>
      <c r="B23" s="5" t="s">
        <v>521</v>
      </c>
      <c r="C23" s="6">
        <v>0</v>
      </c>
      <c r="D23" s="7">
        <v>800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800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ht="23.45" customHeight="1" spans="1:17">
      <c r="A24" s="5" t="s">
        <v>536</v>
      </c>
      <c r="B24" s="5" t="s">
        <v>538</v>
      </c>
      <c r="C24" s="6">
        <v>0</v>
      </c>
      <c r="D24" s="7">
        <v>1636</v>
      </c>
      <c r="E24" s="7">
        <v>1397.51</v>
      </c>
      <c r="F24" s="7">
        <v>0</v>
      </c>
      <c r="G24" s="7">
        <v>1397.51</v>
      </c>
      <c r="H24" s="7">
        <v>0</v>
      </c>
      <c r="I24" s="7">
        <v>0</v>
      </c>
      <c r="J24" s="7">
        <v>0</v>
      </c>
      <c r="K24" s="7">
        <v>238.49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ht="23.45" customHeight="1" spans="1:17">
      <c r="A25" s="5" t="s">
        <v>536</v>
      </c>
      <c r="B25" s="5" t="s">
        <v>539</v>
      </c>
      <c r="C25" s="6">
        <v>0</v>
      </c>
      <c r="D25" s="7">
        <v>90</v>
      </c>
      <c r="E25" s="7">
        <v>90</v>
      </c>
      <c r="F25" s="7">
        <v>0</v>
      </c>
      <c r="G25" s="7">
        <v>90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ht="23.45" customHeight="1" spans="1:17">
      <c r="A26" s="5" t="s">
        <v>536</v>
      </c>
      <c r="B26" s="5" t="s">
        <v>538</v>
      </c>
      <c r="C26" s="6">
        <v>0</v>
      </c>
      <c r="D26" s="7">
        <v>450</v>
      </c>
      <c r="E26" s="7">
        <v>450</v>
      </c>
      <c r="F26" s="7">
        <v>0</v>
      </c>
      <c r="G26" s="7">
        <v>450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ht="23.45" customHeight="1" spans="1:17">
      <c r="A27" s="5" t="s">
        <v>536</v>
      </c>
      <c r="B27" s="5" t="s">
        <v>540</v>
      </c>
      <c r="C27" s="6">
        <v>0</v>
      </c>
      <c r="D27" s="7">
        <v>335</v>
      </c>
      <c r="E27" s="7">
        <v>335</v>
      </c>
      <c r="F27" s="7">
        <v>0</v>
      </c>
      <c r="G27" s="7">
        <v>335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ht="23.45" customHeight="1" spans="1:17">
      <c r="A28" s="5" t="s">
        <v>536</v>
      </c>
      <c r="B28" s="5" t="s">
        <v>541</v>
      </c>
      <c r="C28" s="6">
        <v>0</v>
      </c>
      <c r="D28" s="7">
        <v>413</v>
      </c>
      <c r="E28" s="7">
        <v>413</v>
      </c>
      <c r="F28" s="7">
        <v>0</v>
      </c>
      <c r="G28" s="7">
        <v>413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ht="23.45" customHeight="1" spans="1:17">
      <c r="A29" s="5" t="s">
        <v>536</v>
      </c>
      <c r="B29" s="5" t="s">
        <v>542</v>
      </c>
      <c r="C29" s="6">
        <v>0</v>
      </c>
      <c r="D29" s="7">
        <v>319.8</v>
      </c>
      <c r="E29" s="7">
        <v>319.8</v>
      </c>
      <c r="F29" s="7">
        <v>0</v>
      </c>
      <c r="G29" s="7">
        <v>319.8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</sheetData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rintOptions horizontalCentered="1"/>
  <pageMargins left="0.393055555555556" right="0.393055555555556" top="1.18055555555556" bottom="0.393055555555556" header="0.499305555555556" footer="0.499305555555556"/>
  <pageSetup paperSize="9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2017-01-23T07:40:00Z</dcterms:created>
  <dcterms:modified xsi:type="dcterms:W3CDTF">2017-01-26T06:41:37Z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