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3"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'一般公共预算基本支出表（纵向）'!$A$1:$E$37</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iterate="1"/>
</workbook>
</file>

<file path=xl/calcChain.xml><?xml version="1.0" encoding="utf-8"?>
<calcChain xmlns="http://schemas.openxmlformats.org/spreadsheetml/2006/main">
  <c r="D34" i="4"/>
  <c r="D35" s="1"/>
  <c r="E34"/>
  <c r="E36" s="1"/>
  <c r="F34"/>
  <c r="E35"/>
  <c r="B34" i="3"/>
  <c r="B36" s="1"/>
  <c r="D35" s="1"/>
  <c r="D36" s="1"/>
  <c r="D34"/>
  <c r="F36" i="4" l="1"/>
  <c r="F35"/>
  <c r="D36"/>
</calcChain>
</file>

<file path=xl/sharedStrings.xml><?xml version="1.0" encoding="utf-8"?>
<sst xmlns="http://schemas.openxmlformats.org/spreadsheetml/2006/main" count="391" uniqueCount="225">
  <si>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</si>
  <si>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</si>
  <si>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</si>
  <si>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</si>
  <si>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</si>
  <si>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</si>
  <si>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</si>
  <si>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</si>
  <si>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</si>
  <si>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</si>
  <si>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</si>
  <si>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</si>
  <si>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</si>
  <si>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</si>
  <si>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</si>
  <si>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</si>
  <si>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</si>
  <si>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</si>
  <si>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</si>
  <si>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</si>
  <si>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</si>
  <si>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</si>
  <si>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</si>
  <si>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</si>
  <si>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</si>
  <si>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</si>
  <si>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</si>
  <si>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</si>
  <si>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</si>
  <si>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</si>
  <si>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</si>
  <si>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</si>
  <si>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</si>
  <si>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</si>
  <si>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</si>
  <si>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</si>
  <si>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</si>
  <si>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</si>
  <si>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</si>
  <si>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</si>
  <si>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</si>
  <si>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</si>
  <si>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</si>
  <si>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</si>
  <si>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</si>
  <si>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</si>
  <si>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</si>
  <si>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</si>
  <si>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</si>
  <si>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</si>
  <si>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</si>
  <si>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</si>
  <si>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</si>
  <si>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</si>
  <si>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</si>
  <si>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</si>
  <si>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</si>
  <si>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</si>
  <si>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</si>
  <si>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</si>
  <si>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</si>
  <si>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</si>
  <si>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</si>
  <si>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</si>
  <si>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</si>
  <si>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</si>
  <si>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</si>
  <si>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</si>
  <si>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</si>
  <si>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</si>
  <si>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</si>
  <si>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</si>
  <si>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</si>
  <si>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</si>
  <si>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</si>
  <si>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</si>
  <si>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</si>
  <si>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</si>
  <si>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</si>
  <si>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</si>
  <si>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</si>
  <si>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</si>
  <si>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</si>
  <si>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</si>
  <si>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</si>
  <si>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</si>
  <si>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</si>
  <si>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</si>
  <si>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</si>
  <si>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</si>
  <si>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</si>
  <si>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</si>
  <si>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</si>
  <si>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</si>
  <si>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</si>
  <si>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</si>
  <si>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</si>
  <si>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</si>
  <si>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</si>
  <si>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</si>
  <si>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</si>
  <si>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</si>
  <si>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</si>
  <si>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</si>
  <si>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</si>
  <si>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</si>
  <si>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</si>
  <si>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</si>
  <si>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</si>
  <si>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</si>
  <si>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</si>
  <si>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</si>
  <si>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</si>
  <si>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</si>
  <si>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</si>
  <si>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</si>
  <si>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</si>
  <si>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</si>
  <si>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</si>
  <si>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</si>
  <si>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</si>
  <si>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</si>
  <si>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</si>
  <si>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</si>
  <si>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</si>
  <si>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</si>
  <si>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</si>
  <si>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</si>
  <si>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</si>
  <si>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</si>
  <si>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</si>
  <si>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</si>
  <si>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</si>
  <si>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</si>
  <si>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</si>
  <si>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朝阳公安分局</t>
    <phoneticPr fontId="0" type="noConversion"/>
  </si>
  <si>
    <t>单位名称：朝阳公安分局</t>
    <phoneticPr fontId="0" type="noConversion"/>
  </si>
  <si>
    <t>公共安全支出</t>
  </si>
  <si>
    <t xml:space="preserve">  公安</t>
  </si>
  <si>
    <t xml:space="preserve">    行政运行（公安）</t>
  </si>
  <si>
    <t>医疗卫生与计划生育支出</t>
  </si>
  <si>
    <t xml:space="preserve">  行政事业单位医疗</t>
  </si>
  <si>
    <t xml:space="preserve">    公务员医疗补助</t>
  </si>
  <si>
    <t>住房保障支出</t>
  </si>
  <si>
    <t xml:space="preserve">  住房改革支出</t>
  </si>
  <si>
    <t xml:space="preserve">    住房公积金</t>
  </si>
  <si>
    <t>204</t>
  </si>
  <si>
    <t xml:space="preserve">  20402</t>
  </si>
  <si>
    <t xml:space="preserve">    2040201</t>
  </si>
  <si>
    <t>210</t>
  </si>
  <si>
    <t xml:space="preserve">  21011</t>
  </si>
  <si>
    <t xml:space="preserve">    2101103</t>
  </si>
  <si>
    <t>221</t>
  </si>
  <si>
    <t xml:space="preserve">  22102</t>
  </si>
  <si>
    <t xml:space="preserve">    2210201</t>
  </si>
  <si>
    <t>单位名称：朝阳公安分局</t>
    <phoneticPr fontId="0" type="noConversion"/>
  </si>
  <si>
    <t>单位名称：朝阳公安分局</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</si>
  <si>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</si>
  <si>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</si>
  <si>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</si>
  <si>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</si>
  <si>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</si>
  <si>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</si>
  <si>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</si>
  <si>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</si>
  <si>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</si>
  <si>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办公费</t>
  </si>
  <si>
    <t xml:space="preserve">  印刷费</t>
  </si>
  <si>
    <t xml:space="preserve">  水费</t>
  </si>
  <si>
    <t xml:space="preserve">  电费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</si>
  <si>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</si>
  <si>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</si>
  <si>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</si>
  <si>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</si>
  <si>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</si>
  <si>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</si>
  <si>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</si>
  <si>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</si>
  <si>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</si>
  <si>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</si>
  <si>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</si>
  <si>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</si>
  <si>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</si>
  <si>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</si>
  <si>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</si>
  <si>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</si>
  <si>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301</t>
  </si>
  <si>
    <t xml:space="preserve">  30101</t>
  </si>
  <si>
    <t xml:space="preserve">  30102</t>
  </si>
  <si>
    <t xml:space="preserve">  30103</t>
  </si>
  <si>
    <t xml:space="preserve">  30108</t>
  </si>
  <si>
    <t xml:space="preserve">  30110</t>
  </si>
  <si>
    <t xml:space="preserve">  30111</t>
  </si>
  <si>
    <t xml:space="preserve">  30112</t>
  </si>
  <si>
    <t xml:space="preserve">  30113</t>
  </si>
  <si>
    <t xml:space="preserve">  30199</t>
  </si>
  <si>
    <t>302</t>
  </si>
  <si>
    <t xml:space="preserve">  30201</t>
  </si>
  <si>
    <t xml:space="preserve">  30202</t>
  </si>
  <si>
    <t xml:space="preserve">  30205</t>
  </si>
  <si>
    <t xml:space="preserve">  30206</t>
  </si>
  <si>
    <t xml:space="preserve">  30211</t>
  </si>
  <si>
    <t xml:space="preserve">  30213</t>
  </si>
  <si>
    <t xml:space="preserve">  30214</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</si>
  <si>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</si>
  <si>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</si>
  <si>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</si>
  <si>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</si>
  <si>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</si>
  <si>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</si>
  <si>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</si>
  <si>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</si>
  <si>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</si>
  <si>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</si>
  <si>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</si>
  <si>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30302</t>
  </si>
  <si>
    <t xml:space="preserve">  30305</t>
  </si>
  <si>
    <t>一、部门主要职责职能及机构设置情况
(一)、职能职责：(1）贯彻执行国家有关公安工作的方针、政策和法律、法规。部署全区公安工作并指导、检查落实；
（2）维护社会治安秩序。掌握、分析、预测我区社会治安动态，为管委会和上级公安机关提供社会治安方面的重要信息，并提出对策；
（3）负责公安机关基层组织建设、公安队伍建设工作。指导、检查、督促本局及基层部门执法工作；
（4）负责对危害国家安全的案件和刑事案件的侦查工作，组织、实施对重大案件、重大事件、重大治安、灾害事故的侦破、处置；
（5）管理、承办出入境工作；
（6）负责全区公安机关警务后勤保障和基础设施建设；
（7）负责治安、户籍。
(二)、机构设置：分局共有行政派出所5个，包括站前派出所、海棠路派出所、朝阳派出所、谢林港派出所、黄团岭派出所；内设综合管理机构5个，包括指挥中心、政工室、警务保障室、信访室、法制大队等；执法勤务机构8个，包括刑侦大队、治安大队、经侦大队、禁毒大队、法制大队、国保大队、人口与出入境管理大队、巡特警大队等，并按规定设置了机关支部、纪检监察室和机关工会</t>
    <phoneticPr fontId="0" type="noConversion"/>
  </si>
  <si>
    <t xml:space="preserve">二、包括本部门预算和所属单位预算在内的汇总预算情况
  2018年部门预算收入分为公共财政预算拨款和纳入预算管理的非税收入拨款。支出分基本支出和项目支出。
（一）收入预算，2018年年初预算数3038.83万元，收入较去年增加193.2万元，主要原因是在职民警工资水平上调。
（二）支出预算，2018年年初预算数位3038.83万元。
</t>
    <phoneticPr fontId="0" type="noConversion"/>
  </si>
  <si>
    <t>四、机关运行经费安排情况说明
2018年基本支出预算数为2681.13万元，是为保障单位机构正常运转、完成日常工作任务而发生的各项支出。其中人员经费支出2235.84万元，主要包括：基本工资、津贴补贴、奖金、社会保障缴费及其他工资福利支出：机关运行经费（公用经费）支出445.29万元。</t>
    <phoneticPr fontId="0" type="noConversion"/>
  </si>
  <si>
    <t>五、政府采购安排情况说明
无</t>
    <phoneticPr fontId="0" type="noConversion"/>
  </si>
  <si>
    <t xml:space="preserve">六、名词解释
（一）、机关运行经费：是指各部门的公用经费，包括办公及印刷费、邮电费、差旅费、会议费、福利费、日常维修费、专用材料及一般设备购置费、办公用房水电费、办公用房取暖费、办公用房物业管理费、公务用车运行维护费以及其他费用。
（二）、“三公”经费：纳入省财政管理的“三公”经费，是指用一般公共预算拨款安排的公务接待费、公务用车购置及运行维护费和因公出国（境）费。其中、公务接待费反映单位按规定开支的各类公务接待支出：公务用车购置费及运行费反映单位公务用车车辆购置支出（含车辆购置费），以及燃料费、维修费、保险费等支出：因公出国（境）费反映单位公务出国（境）的国际旅费，国外城市间交通费、食宿费等支出。
</t>
    <phoneticPr fontId="0" type="noConversion"/>
  </si>
  <si>
    <t xml:space="preserve">三、预算收支增减变化情况说明
（一）、益阳市公安局朝阳分局2018年公共财政预算拨款收入3038.83万元，比上年同期增加193.2万元，增长6.79%。主要原因：根据上级统一部署，上调在职民警工资水平，同时财政预算上调了公务用车运行维护费标准，所以公共财政预算收入有所增加。
（二）、2018年分局预算支出合计3038.83万元，其中基本支出2681.13万元，比上年增加220.59万元，增长8.97%。增长的主要原因：2017年上调了在职和退休人员工资水平；2018年项目预算支出357.2万元，比上年同期增加52.11万元，增加17.08%。
(三）、2018年我局“三公经费”预算比上年有所减少。2018年财政预算安排“三公经费”为26万元，比上年同期减少181万元，减少87%。其中公务用车运行费为14万元，比上年同期减少168万元，减少92%，主要原因：公车改革，公车数量减少。2018年预算安排公务接待费为12万元，较上年减少13万元，下降52%。主要原因：坚持中央八项规定。
</t>
    <phoneticPr fontId="0" type="noConversion"/>
  </si>
  <si>
    <t>2018年我局“三公经费”预算比上年有所减少。2018年财政预算安排“三公经费”为26万元，比上年同期减少181万元，减少87%。其中公务用车运行费为14万元，比上年同期减少168万元，减少92%，主要原因：公车改革，公车数量减少,另系统自动取数无法填写导致数据大幅下降。2018年预算安排公务接待费为12万元，较上年减少13万元，下降52%。主要原因：坚持中央八项规定，另系统自动取数无法填写导致数据大幅下降。</t>
    <phoneticPr fontId="0" type="noConversion"/>
  </si>
  <si>
    <t>我单位无政府性基金支出</t>
  </si>
</sst>
</file>

<file path=xl/styles.xml><?xml version="1.0" encoding="utf-8"?>
<styleSheet xmlns="http://schemas.openxmlformats.org/spreadsheetml/2006/main">
  <numFmts count="2">
    <numFmt numFmtId="190" formatCode="#,##0.0_ "/>
    <numFmt numFmtId="192"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24"/>
      <name val="宋体"/>
      <charset val="134"/>
    </font>
    <font>
      <b/>
      <sz val="12"/>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8" fillId="0" borderId="0" xfId="0" applyFont="1" applyAlignment="1">
      <alignment wrapText="1"/>
    </xf>
    <xf numFmtId="0" fontId="8" fillId="0" borderId="0" xfId="0" applyFont="1"/>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left" vertical="top"/>
    </xf>
    <xf numFmtId="0" fontId="10" fillId="0" borderId="0" xfId="0" applyNumberFormat="1" applyFont="1" applyFill="1" applyAlignment="1" applyProtection="1">
      <alignment horizontal="center" vertical="center"/>
    </xf>
    <xf numFmtId="0" fontId="11" fillId="0" borderId="0" xfId="0" applyNumberFormat="1" applyFont="1" applyFill="1" applyAlignment="1" applyProtection="1">
      <alignment vertical="top" wrapText="1"/>
    </xf>
    <xf numFmtId="0" fontId="11"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8" t="s">
        <v>51</v>
      </c>
      <c r="B2" s="88"/>
      <c r="C2" s="88"/>
      <c r="D2" s="88"/>
      <c r="E2" s="88"/>
      <c r="F2" s="88"/>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8"/>
      <c r="B3" s="88"/>
      <c r="C3" s="88"/>
      <c r="D3" s="88"/>
      <c r="E3" s="88"/>
      <c r="F3" s="88"/>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7" t="s">
        <v>88</v>
      </c>
      <c r="B1" s="97"/>
      <c r="C1" s="97"/>
      <c r="D1" s="97"/>
      <c r="E1" s="97"/>
    </row>
    <row r="2" spans="1:6" s="66" customFormat="1" ht="20.100000000000001" customHeight="1">
      <c r="A2" s="51" t="s">
        <v>136</v>
      </c>
      <c r="B2" s="52"/>
      <c r="C2" s="53"/>
      <c r="D2" s="54"/>
      <c r="E2" s="55" t="s">
        <v>66</v>
      </c>
    </row>
    <row r="3" spans="1:6" ht="30" customHeight="1">
      <c r="A3" s="98" t="s">
        <v>133</v>
      </c>
      <c r="B3" s="99" t="s">
        <v>37</v>
      </c>
      <c r="C3" s="99" t="s">
        <v>117</v>
      </c>
      <c r="D3" s="99"/>
      <c r="E3" s="99"/>
    </row>
    <row r="4" spans="1:6" ht="30" customHeight="1">
      <c r="A4" s="98"/>
      <c r="B4" s="100"/>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224</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J12" sqref="J12"/>
    </sheetView>
  </sheetViews>
  <sheetFormatPr defaultColWidth="9.1640625" defaultRowHeight="12.75" customHeight="1"/>
  <cols>
    <col min="1" max="10" width="15.6640625" customWidth="1"/>
    <col min="11" max="11" width="44.6640625" customWidth="1"/>
  </cols>
  <sheetData>
    <row r="1" spans="1:11" ht="42.75" customHeight="1">
      <c r="A1" s="97" t="s">
        <v>35</v>
      </c>
      <c r="B1" s="97"/>
      <c r="C1" s="97"/>
      <c r="D1" s="97"/>
      <c r="E1" s="97"/>
      <c r="F1" s="97"/>
      <c r="G1" s="97"/>
      <c r="H1" s="97"/>
      <c r="I1" s="97"/>
      <c r="J1" s="97"/>
      <c r="K1" s="97"/>
    </row>
    <row r="2" spans="1:11" ht="20.100000000000001" customHeight="1">
      <c r="A2" s="56" t="s">
        <v>136</v>
      </c>
      <c r="B2" s="12"/>
      <c r="F2" s="39"/>
      <c r="G2" s="7"/>
      <c r="H2" s="10"/>
      <c r="I2" s="8"/>
      <c r="K2" s="9" t="s">
        <v>66</v>
      </c>
    </row>
    <row r="3" spans="1:11" ht="12" customHeight="1">
      <c r="A3" s="98" t="s">
        <v>75</v>
      </c>
      <c r="B3" s="98"/>
      <c r="C3" s="98"/>
      <c r="D3" s="98"/>
      <c r="E3" s="98"/>
      <c r="F3" s="98" t="s">
        <v>97</v>
      </c>
      <c r="G3" s="98"/>
      <c r="H3" s="98"/>
      <c r="I3" s="98"/>
      <c r="J3" s="98"/>
      <c r="K3" s="98" t="s">
        <v>94</v>
      </c>
    </row>
    <row r="4" spans="1:11" ht="12" customHeight="1">
      <c r="A4" s="98"/>
      <c r="B4" s="98"/>
      <c r="C4" s="98"/>
      <c r="D4" s="98"/>
      <c r="E4" s="98"/>
      <c r="F4" s="98"/>
      <c r="G4" s="98"/>
      <c r="H4" s="98"/>
      <c r="I4" s="98"/>
      <c r="J4" s="98"/>
      <c r="K4" s="98"/>
    </row>
    <row r="5" spans="1:11" ht="25.5" customHeight="1">
      <c r="A5" s="45" t="s">
        <v>28</v>
      </c>
      <c r="B5" s="46" t="s">
        <v>64</v>
      </c>
      <c r="C5" s="46" t="s">
        <v>24</v>
      </c>
      <c r="D5" s="43" t="s">
        <v>105</v>
      </c>
      <c r="E5" s="47" t="s">
        <v>126</v>
      </c>
      <c r="F5" s="45" t="s">
        <v>28</v>
      </c>
      <c r="G5" s="46" t="s">
        <v>64</v>
      </c>
      <c r="H5" s="46" t="s">
        <v>24</v>
      </c>
      <c r="I5" s="43" t="s">
        <v>105</v>
      </c>
      <c r="J5" s="47" t="s">
        <v>126</v>
      </c>
      <c r="K5" s="98"/>
    </row>
    <row r="6" spans="1:11" ht="17.25" customHeight="1">
      <c r="A6" s="47">
        <v>1</v>
      </c>
      <c r="B6" s="47">
        <v>2</v>
      </c>
      <c r="C6" s="47">
        <v>3</v>
      </c>
      <c r="D6" s="47">
        <v>4</v>
      </c>
      <c r="E6" s="47">
        <v>5</v>
      </c>
      <c r="F6" s="47">
        <v>6</v>
      </c>
      <c r="G6" s="47">
        <v>7</v>
      </c>
      <c r="H6" s="47">
        <v>8</v>
      </c>
      <c r="I6" s="47">
        <v>9</v>
      </c>
      <c r="J6" s="47">
        <v>10</v>
      </c>
      <c r="K6" s="98"/>
    </row>
    <row r="7" spans="1:11" s="66" customFormat="1" ht="111.75" customHeight="1">
      <c r="A7" s="69">
        <v>207</v>
      </c>
      <c r="B7" s="69">
        <v>25</v>
      </c>
      <c r="C7" s="69">
        <v>0</v>
      </c>
      <c r="D7" s="69">
        <v>182</v>
      </c>
      <c r="E7" s="69">
        <v>0</v>
      </c>
      <c r="F7" s="77">
        <v>26</v>
      </c>
      <c r="G7" s="77">
        <v>12</v>
      </c>
      <c r="H7" s="77">
        <v>0</v>
      </c>
      <c r="I7" s="77">
        <v>14</v>
      </c>
      <c r="J7" s="69">
        <v>0</v>
      </c>
      <c r="K7" s="87" t="s">
        <v>223</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7" t="s">
        <v>30</v>
      </c>
      <c r="B1" s="97"/>
      <c r="C1" s="97"/>
      <c r="D1" s="97"/>
      <c r="E1" s="97"/>
      <c r="F1" s="97"/>
      <c r="G1" s="97"/>
      <c r="H1" s="97"/>
      <c r="I1" s="97"/>
      <c r="J1" s="97"/>
      <c r="K1" s="97"/>
      <c r="L1" s="97"/>
      <c r="M1" s="97"/>
      <c r="N1" s="97"/>
      <c r="O1" s="97"/>
      <c r="P1" s="97"/>
      <c r="Q1" s="97"/>
    </row>
    <row r="2" spans="1:18" ht="25.5" customHeight="1">
      <c r="Q2" s="33" t="s">
        <v>66</v>
      </c>
    </row>
    <row r="3" spans="1:18" ht="28.5" customHeight="1">
      <c r="A3" s="106" t="s">
        <v>99</v>
      </c>
      <c r="B3" s="106" t="s">
        <v>42</v>
      </c>
      <c r="C3" s="106" t="s">
        <v>131</v>
      </c>
      <c r="D3" s="106" t="s">
        <v>4</v>
      </c>
      <c r="E3" s="106"/>
      <c r="F3" s="106"/>
      <c r="G3" s="106"/>
      <c r="H3" s="106"/>
      <c r="I3" s="106"/>
      <c r="J3" s="106"/>
      <c r="K3" s="106"/>
      <c r="L3" s="106"/>
      <c r="M3" s="106"/>
      <c r="N3" s="106"/>
      <c r="O3" s="106"/>
      <c r="P3" s="106"/>
      <c r="Q3" s="106"/>
    </row>
    <row r="4" spans="1:18" ht="28.5" customHeight="1">
      <c r="A4" s="106"/>
      <c r="B4" s="106"/>
      <c r="C4" s="106"/>
      <c r="D4" s="106" t="s">
        <v>102</v>
      </c>
      <c r="E4" s="106" t="s">
        <v>79</v>
      </c>
      <c r="F4" s="106"/>
      <c r="G4" s="106"/>
      <c r="H4" s="106" t="s">
        <v>44</v>
      </c>
      <c r="I4" s="106" t="s">
        <v>111</v>
      </c>
      <c r="J4" s="106" t="s">
        <v>82</v>
      </c>
      <c r="K4" s="106"/>
      <c r="L4" s="106"/>
      <c r="M4" s="106"/>
      <c r="N4" s="106"/>
      <c r="O4" s="106"/>
      <c r="P4" s="106"/>
      <c r="Q4" s="106"/>
    </row>
    <row r="5" spans="1:18" ht="26.25" customHeight="1">
      <c r="A5" s="106"/>
      <c r="B5" s="106"/>
      <c r="C5" s="106"/>
      <c r="D5" s="106"/>
      <c r="E5" s="106"/>
      <c r="F5" s="106"/>
      <c r="G5" s="106"/>
      <c r="H5" s="106"/>
      <c r="I5" s="106"/>
      <c r="J5" s="106" t="s">
        <v>48</v>
      </c>
      <c r="K5" s="106" t="s">
        <v>11</v>
      </c>
      <c r="L5" s="106" t="s">
        <v>29</v>
      </c>
      <c r="M5" s="106" t="s">
        <v>47</v>
      </c>
      <c r="N5" s="106"/>
      <c r="O5" s="106"/>
      <c r="P5" s="106"/>
      <c r="Q5" s="106"/>
    </row>
    <row r="6" spans="1:18" ht="68.25" customHeight="1">
      <c r="A6" s="106"/>
      <c r="B6" s="106"/>
      <c r="C6" s="106"/>
      <c r="D6" s="106"/>
      <c r="E6" s="35" t="s">
        <v>72</v>
      </c>
      <c r="F6" s="35" t="s">
        <v>95</v>
      </c>
      <c r="G6" s="35" t="s">
        <v>129</v>
      </c>
      <c r="H6" s="106"/>
      <c r="I6" s="106"/>
      <c r="J6" s="106"/>
      <c r="K6" s="106"/>
      <c r="L6" s="106"/>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0" workbookViewId="0">
      <selection activeCell="B10" sqref="B10:L10"/>
    </sheetView>
  </sheetViews>
  <sheetFormatPr defaultColWidth="9.1640625" defaultRowHeight="12.75" customHeight="1"/>
  <sheetData>
    <row r="3" spans="2:12" ht="65.099999999999994" customHeight="1">
      <c r="B3" s="91" t="s">
        <v>20</v>
      </c>
      <c r="C3" s="91"/>
      <c r="D3" s="91"/>
      <c r="E3" s="91"/>
      <c r="F3" s="91"/>
      <c r="G3" s="91"/>
      <c r="H3" s="91"/>
      <c r="I3" s="91"/>
      <c r="J3" s="91"/>
      <c r="K3" s="91"/>
      <c r="L3" s="91"/>
    </row>
    <row r="6" spans="2:12" ht="261.75" customHeight="1">
      <c r="B6" s="92" t="s">
        <v>217</v>
      </c>
      <c r="C6" s="93"/>
      <c r="D6" s="93"/>
      <c r="E6" s="93"/>
      <c r="F6" s="93"/>
      <c r="G6" s="93"/>
      <c r="H6" s="93"/>
      <c r="I6" s="93"/>
      <c r="J6" s="93"/>
      <c r="K6" s="93"/>
      <c r="L6" s="93"/>
    </row>
    <row r="7" spans="2:12" ht="12.75" customHeight="1">
      <c r="B7" s="85"/>
      <c r="C7" s="86"/>
      <c r="D7" s="86"/>
      <c r="E7" s="86"/>
      <c r="F7" s="86"/>
      <c r="G7" s="86"/>
      <c r="H7" s="86"/>
      <c r="I7" s="86"/>
      <c r="J7" s="86"/>
      <c r="K7" s="86"/>
      <c r="L7" s="86"/>
    </row>
    <row r="8" spans="2:12" ht="102.75" customHeight="1">
      <c r="B8" s="89" t="s">
        <v>218</v>
      </c>
      <c r="C8" s="90"/>
      <c r="D8" s="90"/>
      <c r="E8" s="90"/>
      <c r="F8" s="90"/>
      <c r="G8" s="90"/>
      <c r="H8" s="90"/>
      <c r="I8" s="90"/>
      <c r="J8" s="90"/>
      <c r="K8" s="90"/>
      <c r="L8" s="90"/>
    </row>
    <row r="9" spans="2:12" ht="12.75" customHeight="1">
      <c r="B9" s="86"/>
      <c r="C9" s="86"/>
      <c r="D9" s="86"/>
      <c r="E9" s="86"/>
      <c r="F9" s="86"/>
      <c r="G9" s="86"/>
      <c r="H9" s="86"/>
      <c r="I9" s="86"/>
      <c r="J9" s="86"/>
      <c r="K9" s="86"/>
      <c r="L9" s="86"/>
    </row>
    <row r="10" spans="2:12" ht="201.75" customHeight="1">
      <c r="B10" s="89" t="s">
        <v>222</v>
      </c>
      <c r="C10" s="90"/>
      <c r="D10" s="90"/>
      <c r="E10" s="90"/>
      <c r="F10" s="90"/>
      <c r="G10" s="90"/>
      <c r="H10" s="90"/>
      <c r="I10" s="90"/>
      <c r="J10" s="90"/>
      <c r="K10" s="90"/>
      <c r="L10" s="90"/>
    </row>
    <row r="11" spans="2:12" ht="12.75" customHeight="1">
      <c r="B11" s="86"/>
      <c r="C11" s="86"/>
      <c r="D11" s="86"/>
      <c r="E11" s="86"/>
      <c r="F11" s="86"/>
      <c r="G11" s="86"/>
      <c r="H11" s="86"/>
      <c r="I11" s="86"/>
      <c r="J11" s="86"/>
      <c r="K11" s="86"/>
      <c r="L11" s="86"/>
    </row>
    <row r="12" spans="2:12" ht="87" customHeight="1">
      <c r="B12" s="89" t="s">
        <v>219</v>
      </c>
      <c r="C12" s="90"/>
      <c r="D12" s="90"/>
      <c r="E12" s="90"/>
      <c r="F12" s="90"/>
      <c r="G12" s="90"/>
      <c r="H12" s="90"/>
      <c r="I12" s="90"/>
      <c r="J12" s="90"/>
      <c r="K12" s="90"/>
      <c r="L12" s="90"/>
    </row>
    <row r="13" spans="2:12" ht="12.75" customHeight="1">
      <c r="B13" s="86"/>
      <c r="C13" s="86"/>
      <c r="D13" s="86"/>
      <c r="E13" s="86"/>
      <c r="F13" s="86"/>
      <c r="G13" s="86"/>
      <c r="H13" s="86"/>
      <c r="I13" s="86"/>
      <c r="J13" s="86"/>
      <c r="K13" s="86"/>
      <c r="L13" s="86"/>
    </row>
    <row r="14" spans="2:12" ht="39.75" customHeight="1">
      <c r="B14" s="89" t="s">
        <v>220</v>
      </c>
      <c r="C14" s="90"/>
      <c r="D14" s="90"/>
      <c r="E14" s="90"/>
      <c r="F14" s="90"/>
      <c r="G14" s="90"/>
      <c r="H14" s="90"/>
      <c r="I14" s="90"/>
      <c r="J14" s="90"/>
      <c r="K14" s="90"/>
      <c r="L14" s="90"/>
    </row>
    <row r="15" spans="2:12" ht="12.75" customHeight="1">
      <c r="B15" s="86"/>
      <c r="C15" s="86"/>
      <c r="D15" s="86"/>
      <c r="E15" s="86"/>
      <c r="F15" s="86"/>
      <c r="G15" s="86"/>
      <c r="H15" s="86"/>
      <c r="I15" s="86"/>
      <c r="J15" s="86"/>
      <c r="K15" s="86"/>
      <c r="L15" s="86"/>
    </row>
    <row r="16" spans="2:12" ht="232.5" customHeight="1">
      <c r="B16" s="89" t="s">
        <v>221</v>
      </c>
      <c r="C16" s="90"/>
      <c r="D16" s="90"/>
      <c r="E16" s="90"/>
      <c r="F16" s="90"/>
      <c r="G16" s="90"/>
      <c r="H16" s="90"/>
      <c r="I16" s="90"/>
      <c r="J16" s="90"/>
      <c r="K16" s="90"/>
      <c r="L16" s="90"/>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C19" sqref="C19"/>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7" t="s">
        <v>27</v>
      </c>
      <c r="B1" s="97"/>
      <c r="C1" s="97"/>
      <c r="D1" s="97"/>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4" t="s">
        <v>109</v>
      </c>
      <c r="B4" s="95"/>
      <c r="C4" s="96" t="s">
        <v>43</v>
      </c>
      <c r="D4" s="96"/>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2958.83</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2923.83</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35</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2715.66</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80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149.21</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173.96</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3038.83</v>
      </c>
      <c r="C34" s="21" t="s">
        <v>22</v>
      </c>
      <c r="D34" s="31">
        <f>SUM(D6+D7+D8+D9+D10+D11+D12+D13+D14+D15+D16+D17+D18+D19+D20+D21+D22+D23+D24+D25+D26+D27+D28+D29+D30+D31+D32+D33)</f>
        <v>3038.83</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3038.83</v>
      </c>
      <c r="C36" s="15" t="s">
        <v>23</v>
      </c>
      <c r="D36" s="31">
        <f>SUM(D34+D35)</f>
        <v>3038.83</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7" t="s">
        <v>89</v>
      </c>
      <c r="B1" s="97"/>
      <c r="C1" s="97"/>
      <c r="D1" s="97"/>
      <c r="E1" s="97"/>
      <c r="F1" s="9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4" t="s">
        <v>109</v>
      </c>
      <c r="B4" s="94"/>
      <c r="C4" s="96" t="s">
        <v>43</v>
      </c>
      <c r="D4" s="96"/>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2958.83</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2958.83</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2635.66</v>
      </c>
      <c r="E9" s="77">
        <v>2635.66</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149.21</v>
      </c>
      <c r="E15" s="77">
        <v>149.21</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173.96</v>
      </c>
      <c r="E25" s="77">
        <v>173.96</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2958.83</v>
      </c>
      <c r="E34" s="31">
        <f>SUM(E6+E7+E8+E9+E10+E11+E12+E13+E14+E15+E16+E17+E18+E19+E20+E21+E22+E23+E24+E25+E26+E27+E28+E29+E30+E31+E32+E33)</f>
        <v>2958.83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2958.83</v>
      </c>
      <c r="C36" s="64" t="s">
        <v>23</v>
      </c>
      <c r="D36" s="61">
        <f>SUM(D34+D35)</f>
        <v>2958.83</v>
      </c>
      <c r="E36" s="61">
        <f>SUM(E34+E35)</f>
        <v>2958.83</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7" t="s">
        <v>52</v>
      </c>
      <c r="B1" s="97"/>
      <c r="C1" s="97"/>
      <c r="D1" s="97"/>
      <c r="E1" s="97"/>
      <c r="F1" s="97"/>
      <c r="G1" s="97"/>
      <c r="H1" s="97"/>
      <c r="I1" s="97"/>
      <c r="J1" s="97"/>
      <c r="K1" s="97"/>
    </row>
    <row r="2" spans="1:11" ht="20.100000000000001" customHeight="1">
      <c r="A2" s="39" t="s">
        <v>155</v>
      </c>
      <c r="B2" s="11"/>
      <c r="C2" s="10"/>
      <c r="D2" s="8"/>
      <c r="E2" s="8"/>
      <c r="F2" s="8"/>
      <c r="G2" s="9"/>
      <c r="I2" s="9"/>
      <c r="K2" s="9" t="s">
        <v>66</v>
      </c>
    </row>
    <row r="3" spans="1:11" ht="20.100000000000001" customHeight="1">
      <c r="A3" s="99" t="s">
        <v>133</v>
      </c>
      <c r="B3" s="99" t="s">
        <v>37</v>
      </c>
      <c r="C3" s="99" t="s">
        <v>28</v>
      </c>
      <c r="D3" s="99" t="s">
        <v>95</v>
      </c>
      <c r="E3" s="99" t="s">
        <v>129</v>
      </c>
      <c r="F3" s="99" t="s">
        <v>40</v>
      </c>
      <c r="G3" s="99" t="s">
        <v>17</v>
      </c>
      <c r="H3" s="99" t="s">
        <v>11</v>
      </c>
      <c r="I3" s="99" t="s">
        <v>29</v>
      </c>
      <c r="J3" s="99" t="s">
        <v>80</v>
      </c>
      <c r="K3" s="98" t="s">
        <v>15</v>
      </c>
    </row>
    <row r="4" spans="1:11" ht="26.45" customHeight="1">
      <c r="A4" s="99"/>
      <c r="B4" s="94"/>
      <c r="C4" s="94"/>
      <c r="D4" s="99"/>
      <c r="E4" s="99"/>
      <c r="F4" s="99"/>
      <c r="G4" s="99"/>
      <c r="H4" s="99"/>
      <c r="I4" s="99"/>
      <c r="J4" s="99"/>
      <c r="K4" s="98"/>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3038.83</v>
      </c>
      <c r="D6" s="77">
        <v>2923.83</v>
      </c>
      <c r="E6" s="77">
        <v>35</v>
      </c>
      <c r="F6" s="77">
        <v>0</v>
      </c>
      <c r="G6" s="77">
        <v>0</v>
      </c>
      <c r="H6" s="69">
        <v>80</v>
      </c>
      <c r="I6" s="69">
        <v>0</v>
      </c>
      <c r="J6" s="69">
        <v>0</v>
      </c>
      <c r="K6" s="69">
        <v>0</v>
      </c>
    </row>
    <row r="7" spans="1:11" ht="23.1" customHeight="1">
      <c r="A7" s="68" t="s">
        <v>146</v>
      </c>
      <c r="B7" s="50" t="s">
        <v>137</v>
      </c>
      <c r="C7" s="77">
        <v>2715.66</v>
      </c>
      <c r="D7" s="77">
        <v>2600.66</v>
      </c>
      <c r="E7" s="77">
        <v>35</v>
      </c>
      <c r="F7" s="77">
        <v>0</v>
      </c>
      <c r="G7" s="77">
        <v>0</v>
      </c>
      <c r="H7" s="69">
        <v>80</v>
      </c>
      <c r="I7" s="69">
        <v>0</v>
      </c>
      <c r="J7" s="69">
        <v>0</v>
      </c>
      <c r="K7" s="69">
        <v>0</v>
      </c>
    </row>
    <row r="8" spans="1:11" ht="23.1" customHeight="1">
      <c r="A8" s="68" t="s">
        <v>147</v>
      </c>
      <c r="B8" s="50" t="s">
        <v>138</v>
      </c>
      <c r="C8" s="77">
        <v>2715.66</v>
      </c>
      <c r="D8" s="77">
        <v>2600.66</v>
      </c>
      <c r="E8" s="77">
        <v>35</v>
      </c>
      <c r="F8" s="77">
        <v>0</v>
      </c>
      <c r="G8" s="77">
        <v>0</v>
      </c>
      <c r="H8" s="69">
        <v>80</v>
      </c>
      <c r="I8" s="69">
        <v>0</v>
      </c>
      <c r="J8" s="69">
        <v>0</v>
      </c>
      <c r="K8" s="69">
        <v>0</v>
      </c>
    </row>
    <row r="9" spans="1:11" ht="23.1" customHeight="1">
      <c r="A9" s="68" t="s">
        <v>148</v>
      </c>
      <c r="B9" s="50" t="s">
        <v>139</v>
      </c>
      <c r="C9" s="77">
        <v>2715.66</v>
      </c>
      <c r="D9" s="77">
        <v>2600.66</v>
      </c>
      <c r="E9" s="77">
        <v>35</v>
      </c>
      <c r="F9" s="77">
        <v>0</v>
      </c>
      <c r="G9" s="77">
        <v>0</v>
      </c>
      <c r="H9" s="69">
        <v>80</v>
      </c>
      <c r="I9" s="69">
        <v>0</v>
      </c>
      <c r="J9" s="69">
        <v>0</v>
      </c>
      <c r="K9" s="69">
        <v>0</v>
      </c>
    </row>
    <row r="10" spans="1:11" ht="23.1" customHeight="1">
      <c r="A10" s="68" t="s">
        <v>149</v>
      </c>
      <c r="B10" s="50" t="s">
        <v>140</v>
      </c>
      <c r="C10" s="77">
        <v>149.21</v>
      </c>
      <c r="D10" s="77">
        <v>149.21</v>
      </c>
      <c r="E10" s="77">
        <v>0</v>
      </c>
      <c r="F10" s="77">
        <v>0</v>
      </c>
      <c r="G10" s="77">
        <v>0</v>
      </c>
      <c r="H10" s="69">
        <v>0</v>
      </c>
      <c r="I10" s="69">
        <v>0</v>
      </c>
      <c r="J10" s="69">
        <v>0</v>
      </c>
      <c r="K10" s="69">
        <v>0</v>
      </c>
    </row>
    <row r="11" spans="1:11" ht="23.1" customHeight="1">
      <c r="A11" s="68" t="s">
        <v>150</v>
      </c>
      <c r="B11" s="50" t="s">
        <v>141</v>
      </c>
      <c r="C11" s="77">
        <v>149.21</v>
      </c>
      <c r="D11" s="77">
        <v>149.21</v>
      </c>
      <c r="E11" s="77">
        <v>0</v>
      </c>
      <c r="F11" s="77">
        <v>0</v>
      </c>
      <c r="G11" s="77">
        <v>0</v>
      </c>
      <c r="H11" s="69">
        <v>0</v>
      </c>
      <c r="I11" s="69">
        <v>0</v>
      </c>
      <c r="J11" s="69">
        <v>0</v>
      </c>
      <c r="K11" s="69">
        <v>0</v>
      </c>
    </row>
    <row r="12" spans="1:11" ht="23.1" customHeight="1">
      <c r="A12" s="68" t="s">
        <v>151</v>
      </c>
      <c r="B12" s="50" t="s">
        <v>142</v>
      </c>
      <c r="C12" s="77">
        <v>149.21</v>
      </c>
      <c r="D12" s="77">
        <v>149.21</v>
      </c>
      <c r="E12" s="77">
        <v>0</v>
      </c>
      <c r="F12" s="77">
        <v>0</v>
      </c>
      <c r="G12" s="77">
        <v>0</v>
      </c>
      <c r="H12" s="69">
        <v>0</v>
      </c>
      <c r="I12" s="69">
        <v>0</v>
      </c>
      <c r="J12" s="69">
        <v>0</v>
      </c>
      <c r="K12" s="69">
        <v>0</v>
      </c>
    </row>
    <row r="13" spans="1:11" ht="23.1" customHeight="1">
      <c r="A13" s="68" t="s">
        <v>152</v>
      </c>
      <c r="B13" s="50" t="s">
        <v>143</v>
      </c>
      <c r="C13" s="77">
        <v>173.96</v>
      </c>
      <c r="D13" s="77">
        <v>173.96</v>
      </c>
      <c r="E13" s="77">
        <v>0</v>
      </c>
      <c r="F13" s="77">
        <v>0</v>
      </c>
      <c r="G13" s="77">
        <v>0</v>
      </c>
      <c r="H13" s="69">
        <v>0</v>
      </c>
      <c r="I13" s="69">
        <v>0</v>
      </c>
      <c r="J13" s="69">
        <v>0</v>
      </c>
      <c r="K13" s="69">
        <v>0</v>
      </c>
    </row>
    <row r="14" spans="1:11" ht="23.1" customHeight="1">
      <c r="A14" s="68" t="s">
        <v>153</v>
      </c>
      <c r="B14" s="50" t="s">
        <v>144</v>
      </c>
      <c r="C14" s="77">
        <v>173.96</v>
      </c>
      <c r="D14" s="77">
        <v>173.96</v>
      </c>
      <c r="E14" s="77">
        <v>0</v>
      </c>
      <c r="F14" s="77">
        <v>0</v>
      </c>
      <c r="G14" s="77">
        <v>0</v>
      </c>
      <c r="H14" s="69">
        <v>0</v>
      </c>
      <c r="I14" s="69">
        <v>0</v>
      </c>
      <c r="J14" s="69">
        <v>0</v>
      </c>
      <c r="K14" s="69">
        <v>0</v>
      </c>
    </row>
    <row r="15" spans="1:11" ht="23.1" customHeight="1">
      <c r="A15" s="68" t="s">
        <v>154</v>
      </c>
      <c r="B15" s="50" t="s">
        <v>145</v>
      </c>
      <c r="C15" s="77">
        <v>173.96</v>
      </c>
      <c r="D15" s="77">
        <v>173.96</v>
      </c>
      <c r="E15" s="77">
        <v>0</v>
      </c>
      <c r="F15" s="77">
        <v>0</v>
      </c>
      <c r="G15" s="77">
        <v>0</v>
      </c>
      <c r="H15" s="69">
        <v>0</v>
      </c>
      <c r="I15" s="69">
        <v>0</v>
      </c>
      <c r="J15" s="69">
        <v>0</v>
      </c>
      <c r="K15" s="69">
        <v>0</v>
      </c>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7" t="s">
        <v>34</v>
      </c>
      <c r="B1" s="97"/>
      <c r="C1" s="97"/>
      <c r="D1" s="97"/>
      <c r="E1" s="97"/>
    </row>
    <row r="2" spans="1:7" ht="20.100000000000001" customHeight="1">
      <c r="A2" s="39" t="s">
        <v>155</v>
      </c>
      <c r="B2" s="7"/>
      <c r="C2" s="10"/>
      <c r="D2" s="8"/>
      <c r="E2" s="9" t="s">
        <v>66</v>
      </c>
    </row>
    <row r="3" spans="1:7" ht="16.350000000000001" customHeight="1">
      <c r="A3" s="98" t="s">
        <v>133</v>
      </c>
      <c r="B3" s="99" t="s">
        <v>37</v>
      </c>
      <c r="C3" s="99" t="s">
        <v>28</v>
      </c>
      <c r="D3" s="98" t="s">
        <v>9</v>
      </c>
      <c r="E3" s="98" t="s">
        <v>77</v>
      </c>
    </row>
    <row r="4" spans="1:7" ht="14.1" customHeight="1">
      <c r="A4" s="98"/>
      <c r="B4" s="100"/>
      <c r="C4" s="100"/>
      <c r="D4" s="98"/>
      <c r="E4" s="98"/>
    </row>
    <row r="5" spans="1:7" ht="20.100000000000001" customHeight="1">
      <c r="A5" s="45" t="s">
        <v>85</v>
      </c>
      <c r="B5" s="46" t="s">
        <v>85</v>
      </c>
      <c r="C5" s="46">
        <v>1</v>
      </c>
      <c r="D5" s="43">
        <v>2</v>
      </c>
      <c r="E5" s="47">
        <v>3</v>
      </c>
    </row>
    <row r="6" spans="1:7" s="66" customFormat="1" ht="23.1" customHeight="1">
      <c r="A6" s="68"/>
      <c r="B6" s="50" t="s">
        <v>28</v>
      </c>
      <c r="C6" s="77">
        <v>3038.83</v>
      </c>
      <c r="D6" s="77">
        <v>2681.13</v>
      </c>
      <c r="E6" s="69">
        <v>357.7</v>
      </c>
    </row>
    <row r="7" spans="1:7" ht="23.1" customHeight="1">
      <c r="A7" s="68" t="s">
        <v>146</v>
      </c>
      <c r="B7" s="50" t="s">
        <v>137</v>
      </c>
      <c r="C7" s="77">
        <v>2715.66</v>
      </c>
      <c r="D7" s="77">
        <v>2357.96</v>
      </c>
      <c r="E7" s="69">
        <v>357.7</v>
      </c>
      <c r="F7" s="12"/>
    </row>
    <row r="8" spans="1:7" ht="23.1" customHeight="1">
      <c r="A8" s="68" t="s">
        <v>147</v>
      </c>
      <c r="B8" s="50" t="s">
        <v>138</v>
      </c>
      <c r="C8" s="77">
        <v>2715.66</v>
      </c>
      <c r="D8" s="77">
        <v>2357.96</v>
      </c>
      <c r="E8" s="69">
        <v>357.7</v>
      </c>
      <c r="G8" s="12"/>
    </row>
    <row r="9" spans="1:7" ht="23.1" customHeight="1">
      <c r="A9" s="68" t="s">
        <v>148</v>
      </c>
      <c r="B9" s="50" t="s">
        <v>139</v>
      </c>
      <c r="C9" s="77">
        <v>2715.66</v>
      </c>
      <c r="D9" s="77">
        <v>2357.96</v>
      </c>
      <c r="E9" s="69">
        <v>357.7</v>
      </c>
      <c r="G9" s="12"/>
    </row>
    <row r="10" spans="1:7" ht="23.1" customHeight="1">
      <c r="A10" s="68" t="s">
        <v>149</v>
      </c>
      <c r="B10" s="50" t="s">
        <v>140</v>
      </c>
      <c r="C10" s="77">
        <v>149.21</v>
      </c>
      <c r="D10" s="77">
        <v>149.21</v>
      </c>
      <c r="E10" s="69">
        <v>0</v>
      </c>
    </row>
    <row r="11" spans="1:7" ht="23.1" customHeight="1">
      <c r="A11" s="68" t="s">
        <v>150</v>
      </c>
      <c r="B11" s="50" t="s">
        <v>141</v>
      </c>
      <c r="C11" s="77">
        <v>149.21</v>
      </c>
      <c r="D11" s="77">
        <v>149.21</v>
      </c>
      <c r="E11" s="69">
        <v>0</v>
      </c>
    </row>
    <row r="12" spans="1:7" ht="23.1" customHeight="1">
      <c r="A12" s="68" t="s">
        <v>151</v>
      </c>
      <c r="B12" s="50" t="s">
        <v>142</v>
      </c>
      <c r="C12" s="77">
        <v>149.21</v>
      </c>
      <c r="D12" s="77">
        <v>149.21</v>
      </c>
      <c r="E12" s="69">
        <v>0</v>
      </c>
    </row>
    <row r="13" spans="1:7" ht="23.1" customHeight="1">
      <c r="A13" s="68" t="s">
        <v>152</v>
      </c>
      <c r="B13" s="50" t="s">
        <v>143</v>
      </c>
      <c r="C13" s="77">
        <v>173.96</v>
      </c>
      <c r="D13" s="77">
        <v>173.96</v>
      </c>
      <c r="E13" s="69">
        <v>0</v>
      </c>
    </row>
    <row r="14" spans="1:7" ht="23.1" customHeight="1">
      <c r="A14" s="68" t="s">
        <v>153</v>
      </c>
      <c r="B14" s="50" t="s">
        <v>144</v>
      </c>
      <c r="C14" s="77">
        <v>173.96</v>
      </c>
      <c r="D14" s="77">
        <v>173.96</v>
      </c>
      <c r="E14" s="69">
        <v>0</v>
      </c>
    </row>
    <row r="15" spans="1:7" ht="23.1" customHeight="1">
      <c r="A15" s="68" t="s">
        <v>154</v>
      </c>
      <c r="B15" s="50" t="s">
        <v>145</v>
      </c>
      <c r="C15" s="77">
        <v>173.96</v>
      </c>
      <c r="D15" s="77">
        <v>173.96</v>
      </c>
      <c r="E15" s="69">
        <v>0</v>
      </c>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7" t="s">
        <v>1</v>
      </c>
      <c r="B1" s="97"/>
      <c r="C1" s="97"/>
      <c r="D1" s="97"/>
      <c r="E1" s="97"/>
    </row>
    <row r="2" spans="1:5" ht="20.100000000000001" customHeight="1">
      <c r="A2" s="39" t="s">
        <v>156</v>
      </c>
      <c r="B2" s="7"/>
      <c r="C2" s="10"/>
      <c r="D2" s="8"/>
      <c r="E2" s="9" t="s">
        <v>66</v>
      </c>
    </row>
    <row r="3" spans="1:5" ht="16.350000000000001" customHeight="1">
      <c r="A3" s="98" t="s">
        <v>133</v>
      </c>
      <c r="B3" s="101" t="s">
        <v>37</v>
      </c>
      <c r="C3" s="103" t="s">
        <v>28</v>
      </c>
      <c r="D3" s="105" t="s">
        <v>9</v>
      </c>
      <c r="E3" s="98" t="s">
        <v>77</v>
      </c>
    </row>
    <row r="4" spans="1:5" ht="14.1" customHeight="1">
      <c r="A4" s="98"/>
      <c r="B4" s="102"/>
      <c r="C4" s="104"/>
      <c r="D4" s="105"/>
      <c r="E4" s="98"/>
    </row>
    <row r="5" spans="1:5" ht="20.100000000000001" customHeight="1">
      <c r="A5" s="24" t="s">
        <v>85</v>
      </c>
      <c r="B5" s="25" t="s">
        <v>85</v>
      </c>
      <c r="C5" s="25">
        <v>1</v>
      </c>
      <c r="D5" s="26">
        <v>2</v>
      </c>
      <c r="E5" s="27">
        <v>3</v>
      </c>
    </row>
    <row r="6" spans="1:5" s="66" customFormat="1" ht="23.1" customHeight="1">
      <c r="A6" s="70"/>
      <c r="B6" s="71" t="s">
        <v>28</v>
      </c>
      <c r="C6" s="72">
        <v>2958.83</v>
      </c>
      <c r="D6" s="72">
        <v>2681.13</v>
      </c>
      <c r="E6" s="69">
        <v>277.7</v>
      </c>
    </row>
    <row r="7" spans="1:5" ht="23.1" customHeight="1">
      <c r="A7" s="70" t="s">
        <v>146</v>
      </c>
      <c r="B7" s="71" t="s">
        <v>137</v>
      </c>
      <c r="C7" s="72">
        <v>2635.66</v>
      </c>
      <c r="D7" s="72">
        <v>2357.96</v>
      </c>
      <c r="E7" s="69">
        <v>277.7</v>
      </c>
    </row>
    <row r="8" spans="1:5" ht="23.1" customHeight="1">
      <c r="A8" s="70" t="s">
        <v>147</v>
      </c>
      <c r="B8" s="71" t="s">
        <v>138</v>
      </c>
      <c r="C8" s="72">
        <v>2635.66</v>
      </c>
      <c r="D8" s="72">
        <v>2357.96</v>
      </c>
      <c r="E8" s="69">
        <v>277.7</v>
      </c>
    </row>
    <row r="9" spans="1:5" ht="23.1" customHeight="1">
      <c r="A9" s="70" t="s">
        <v>148</v>
      </c>
      <c r="B9" s="71" t="s">
        <v>139</v>
      </c>
      <c r="C9" s="72">
        <v>2635.66</v>
      </c>
      <c r="D9" s="72">
        <v>2357.96</v>
      </c>
      <c r="E9" s="69">
        <v>277.7</v>
      </c>
    </row>
    <row r="10" spans="1:5" ht="23.1" customHeight="1">
      <c r="A10" s="70" t="s">
        <v>149</v>
      </c>
      <c r="B10" s="71" t="s">
        <v>140</v>
      </c>
      <c r="C10" s="72">
        <v>149.21</v>
      </c>
      <c r="D10" s="72">
        <v>149.21</v>
      </c>
      <c r="E10" s="69">
        <v>0</v>
      </c>
    </row>
    <row r="11" spans="1:5" ht="23.1" customHeight="1">
      <c r="A11" s="70" t="s">
        <v>150</v>
      </c>
      <c r="B11" s="71" t="s">
        <v>141</v>
      </c>
      <c r="C11" s="72">
        <v>149.21</v>
      </c>
      <c r="D11" s="72">
        <v>149.21</v>
      </c>
      <c r="E11" s="69">
        <v>0</v>
      </c>
    </row>
    <row r="12" spans="1:5" ht="23.1" customHeight="1">
      <c r="A12" s="70" t="s">
        <v>151</v>
      </c>
      <c r="B12" s="71" t="s">
        <v>142</v>
      </c>
      <c r="C12" s="72">
        <v>149.21</v>
      </c>
      <c r="D12" s="72">
        <v>149.21</v>
      </c>
      <c r="E12" s="69">
        <v>0</v>
      </c>
    </row>
    <row r="13" spans="1:5" ht="23.1" customHeight="1">
      <c r="A13" s="70" t="s">
        <v>152</v>
      </c>
      <c r="B13" s="71" t="s">
        <v>143</v>
      </c>
      <c r="C13" s="72">
        <v>173.96</v>
      </c>
      <c r="D13" s="72">
        <v>173.96</v>
      </c>
      <c r="E13" s="69">
        <v>0</v>
      </c>
    </row>
    <row r="14" spans="1:5" ht="23.1" customHeight="1">
      <c r="A14" s="70" t="s">
        <v>153</v>
      </c>
      <c r="B14" s="71" t="s">
        <v>144</v>
      </c>
      <c r="C14" s="72">
        <v>173.96</v>
      </c>
      <c r="D14" s="72">
        <v>173.96</v>
      </c>
      <c r="E14" s="69">
        <v>0</v>
      </c>
    </row>
    <row r="15" spans="1:5" ht="23.1" customHeight="1">
      <c r="A15" s="70" t="s">
        <v>154</v>
      </c>
      <c r="B15" s="71" t="s">
        <v>145</v>
      </c>
      <c r="C15" s="72">
        <v>173.96</v>
      </c>
      <c r="D15" s="72">
        <v>173.96</v>
      </c>
      <c r="E15" s="69">
        <v>0</v>
      </c>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7"/>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7" t="s">
        <v>25</v>
      </c>
      <c r="B1" s="97"/>
      <c r="C1" s="97"/>
      <c r="D1" s="97"/>
      <c r="E1" s="97"/>
    </row>
    <row r="2" spans="1:5" ht="20.100000000000001" customHeight="1">
      <c r="A2" s="39" t="s">
        <v>155</v>
      </c>
      <c r="B2" s="7"/>
      <c r="C2" s="10"/>
      <c r="D2" s="8"/>
      <c r="E2" s="9" t="s">
        <v>66</v>
      </c>
    </row>
    <row r="3" spans="1:5" ht="20.25" customHeight="1">
      <c r="A3" s="98" t="s">
        <v>133</v>
      </c>
      <c r="B3" s="99" t="s">
        <v>37</v>
      </c>
      <c r="C3" s="98" t="s">
        <v>9</v>
      </c>
      <c r="D3" s="98"/>
      <c r="E3" s="98"/>
    </row>
    <row r="4" spans="1:5" ht="20.25" customHeight="1">
      <c r="A4" s="98"/>
      <c r="B4" s="99"/>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2681.13</v>
      </c>
      <c r="D6" s="77">
        <v>2246.6</v>
      </c>
      <c r="E6" s="69">
        <v>434.53</v>
      </c>
    </row>
    <row r="7" spans="1:5" ht="23.1" customHeight="1">
      <c r="A7" s="68" t="s">
        <v>186</v>
      </c>
      <c r="B7" s="50" t="s">
        <v>71</v>
      </c>
      <c r="C7" s="77">
        <v>2235.84</v>
      </c>
      <c r="D7" s="77">
        <v>2235.84</v>
      </c>
      <c r="E7" s="69">
        <v>0</v>
      </c>
    </row>
    <row r="8" spans="1:5" ht="23.1" customHeight="1">
      <c r="A8" s="68" t="s">
        <v>187</v>
      </c>
      <c r="B8" s="50" t="s">
        <v>157</v>
      </c>
      <c r="C8" s="77">
        <v>616.91999999999996</v>
      </c>
      <c r="D8" s="77">
        <v>616.91999999999996</v>
      </c>
      <c r="E8" s="69">
        <v>0</v>
      </c>
    </row>
    <row r="9" spans="1:5" ht="23.1" customHeight="1">
      <c r="A9" s="68" t="s">
        <v>188</v>
      </c>
      <c r="B9" s="50" t="s">
        <v>158</v>
      </c>
      <c r="C9" s="77">
        <v>678.76</v>
      </c>
      <c r="D9" s="77">
        <v>678.76</v>
      </c>
      <c r="E9" s="69">
        <v>0</v>
      </c>
    </row>
    <row r="10" spans="1:5" ht="23.1" customHeight="1">
      <c r="A10" s="68" t="s">
        <v>189</v>
      </c>
      <c r="B10" s="50" t="s">
        <v>159</v>
      </c>
      <c r="C10" s="77">
        <v>154.01</v>
      </c>
      <c r="D10" s="77">
        <v>154.01</v>
      </c>
      <c r="E10" s="69">
        <v>0</v>
      </c>
    </row>
    <row r="11" spans="1:5" ht="23.1" customHeight="1">
      <c r="A11" s="68" t="s">
        <v>190</v>
      </c>
      <c r="B11" s="50" t="s">
        <v>160</v>
      </c>
      <c r="C11" s="77">
        <v>289.94</v>
      </c>
      <c r="D11" s="77">
        <v>289.94</v>
      </c>
      <c r="E11" s="69">
        <v>0</v>
      </c>
    </row>
    <row r="12" spans="1:5" ht="23.1" customHeight="1">
      <c r="A12" s="68" t="s">
        <v>191</v>
      </c>
      <c r="B12" s="50" t="s">
        <v>161</v>
      </c>
      <c r="C12" s="77">
        <v>89.1</v>
      </c>
      <c r="D12" s="77">
        <v>89.1</v>
      </c>
      <c r="E12" s="69">
        <v>0</v>
      </c>
    </row>
    <row r="13" spans="1:5" ht="23.1" customHeight="1">
      <c r="A13" s="68" t="s">
        <v>192</v>
      </c>
      <c r="B13" s="50" t="s">
        <v>162</v>
      </c>
      <c r="C13" s="77">
        <v>60.11</v>
      </c>
      <c r="D13" s="77">
        <v>60.11</v>
      </c>
      <c r="E13" s="69">
        <v>0</v>
      </c>
    </row>
    <row r="14" spans="1:5" ht="23.1" customHeight="1">
      <c r="A14" s="68" t="s">
        <v>193</v>
      </c>
      <c r="B14" s="50" t="s">
        <v>163</v>
      </c>
      <c r="C14" s="77">
        <v>36.24</v>
      </c>
      <c r="D14" s="77">
        <v>36.24</v>
      </c>
      <c r="E14" s="69">
        <v>0</v>
      </c>
    </row>
    <row r="15" spans="1:5" ht="23.1" customHeight="1">
      <c r="A15" s="68" t="s">
        <v>194</v>
      </c>
      <c r="B15" s="50" t="s">
        <v>164</v>
      </c>
      <c r="C15" s="77">
        <v>173.96</v>
      </c>
      <c r="D15" s="77">
        <v>173.96</v>
      </c>
      <c r="E15" s="69">
        <v>0</v>
      </c>
    </row>
    <row r="16" spans="1:5" ht="23.1" customHeight="1">
      <c r="A16" s="68" t="s">
        <v>195</v>
      </c>
      <c r="B16" s="50" t="s">
        <v>165</v>
      </c>
      <c r="C16" s="77">
        <v>136.80000000000001</v>
      </c>
      <c r="D16" s="77">
        <v>136.80000000000001</v>
      </c>
      <c r="E16" s="69">
        <v>0</v>
      </c>
    </row>
    <row r="17" spans="1:5" ht="23.1" customHeight="1">
      <c r="A17" s="68" t="s">
        <v>196</v>
      </c>
      <c r="B17" s="50" t="s">
        <v>87</v>
      </c>
      <c r="C17" s="77">
        <v>434.53</v>
      </c>
      <c r="D17" s="77">
        <v>0</v>
      </c>
      <c r="E17" s="69">
        <v>434.53</v>
      </c>
    </row>
    <row r="18" spans="1:5" ht="23.1" customHeight="1">
      <c r="A18" s="68" t="s">
        <v>197</v>
      </c>
      <c r="B18" s="50" t="s">
        <v>166</v>
      </c>
      <c r="C18" s="77">
        <v>60</v>
      </c>
      <c r="D18" s="77">
        <v>0</v>
      </c>
      <c r="E18" s="69">
        <v>60</v>
      </c>
    </row>
    <row r="19" spans="1:5" ht="23.1" customHeight="1">
      <c r="A19" s="68" t="s">
        <v>198</v>
      </c>
      <c r="B19" s="50" t="s">
        <v>167</v>
      </c>
      <c r="C19" s="77">
        <v>30</v>
      </c>
      <c r="D19" s="77">
        <v>0</v>
      </c>
      <c r="E19" s="69">
        <v>30</v>
      </c>
    </row>
    <row r="20" spans="1:5" ht="23.1" customHeight="1">
      <c r="A20" s="68" t="s">
        <v>199</v>
      </c>
      <c r="B20" s="50" t="s">
        <v>168</v>
      </c>
      <c r="C20" s="77">
        <v>7</v>
      </c>
      <c r="D20" s="77">
        <v>0</v>
      </c>
      <c r="E20" s="69">
        <v>7</v>
      </c>
    </row>
    <row r="21" spans="1:5" ht="23.1" customHeight="1">
      <c r="A21" s="68" t="s">
        <v>200</v>
      </c>
      <c r="B21" s="50" t="s">
        <v>169</v>
      </c>
      <c r="C21" s="77">
        <v>12</v>
      </c>
      <c r="D21" s="77">
        <v>0</v>
      </c>
      <c r="E21" s="69">
        <v>12</v>
      </c>
    </row>
    <row r="22" spans="1:5" ht="23.1" customHeight="1">
      <c r="A22" s="68" t="s">
        <v>201</v>
      </c>
      <c r="B22" s="50" t="s">
        <v>170</v>
      </c>
      <c r="C22" s="77">
        <v>20</v>
      </c>
      <c r="D22" s="77">
        <v>0</v>
      </c>
      <c r="E22" s="69">
        <v>20</v>
      </c>
    </row>
    <row r="23" spans="1:5" ht="23.1" customHeight="1">
      <c r="A23" s="68" t="s">
        <v>202</v>
      </c>
      <c r="B23" s="50" t="s">
        <v>171</v>
      </c>
      <c r="C23" s="77">
        <v>15</v>
      </c>
      <c r="D23" s="77">
        <v>0</v>
      </c>
      <c r="E23" s="69">
        <v>15</v>
      </c>
    </row>
    <row r="24" spans="1:5" ht="23.1" customHeight="1">
      <c r="A24" s="68" t="s">
        <v>203</v>
      </c>
      <c r="B24" s="50" t="s">
        <v>172</v>
      </c>
      <c r="C24" s="77">
        <v>6</v>
      </c>
      <c r="D24" s="77">
        <v>0</v>
      </c>
      <c r="E24" s="69">
        <v>6</v>
      </c>
    </row>
    <row r="25" spans="1:5" ht="23.1" customHeight="1">
      <c r="A25" s="68" t="s">
        <v>204</v>
      </c>
      <c r="B25" s="50" t="s">
        <v>173</v>
      </c>
      <c r="C25" s="77">
        <v>5</v>
      </c>
      <c r="D25" s="77">
        <v>0</v>
      </c>
      <c r="E25" s="69">
        <v>5</v>
      </c>
    </row>
    <row r="26" spans="1:5" ht="23.1" customHeight="1">
      <c r="A26" s="68" t="s">
        <v>205</v>
      </c>
      <c r="B26" s="50" t="s">
        <v>174</v>
      </c>
      <c r="C26" s="77">
        <v>11</v>
      </c>
      <c r="D26" s="77">
        <v>0</v>
      </c>
      <c r="E26" s="69">
        <v>11</v>
      </c>
    </row>
    <row r="27" spans="1:5" ht="23.1" customHeight="1">
      <c r="A27" s="68" t="s">
        <v>206</v>
      </c>
      <c r="B27" s="50" t="s">
        <v>175</v>
      </c>
      <c r="C27" s="77">
        <v>12</v>
      </c>
      <c r="D27" s="77">
        <v>0</v>
      </c>
      <c r="E27" s="69">
        <v>12</v>
      </c>
    </row>
    <row r="28" spans="1:5" ht="23.1" customHeight="1">
      <c r="A28" s="68" t="s">
        <v>207</v>
      </c>
      <c r="B28" s="50" t="s">
        <v>176</v>
      </c>
      <c r="C28" s="77">
        <v>8</v>
      </c>
      <c r="D28" s="77">
        <v>0</v>
      </c>
      <c r="E28" s="69">
        <v>8</v>
      </c>
    </row>
    <row r="29" spans="1:5" ht="23.1" customHeight="1">
      <c r="A29" s="68" t="s">
        <v>208</v>
      </c>
      <c r="B29" s="50" t="s">
        <v>177</v>
      </c>
      <c r="C29" s="77">
        <v>4</v>
      </c>
      <c r="D29" s="77">
        <v>0</v>
      </c>
      <c r="E29" s="69">
        <v>4</v>
      </c>
    </row>
    <row r="30" spans="1:5" ht="23.1" customHeight="1">
      <c r="A30" s="68" t="s">
        <v>209</v>
      </c>
      <c r="B30" s="50" t="s">
        <v>178</v>
      </c>
      <c r="C30" s="77">
        <v>28.99</v>
      </c>
      <c r="D30" s="77">
        <v>0</v>
      </c>
      <c r="E30" s="69">
        <v>28.99</v>
      </c>
    </row>
    <row r="31" spans="1:5" ht="23.1" customHeight="1">
      <c r="A31" s="68" t="s">
        <v>210</v>
      </c>
      <c r="B31" s="50" t="s">
        <v>179</v>
      </c>
      <c r="C31" s="77">
        <v>37.57</v>
      </c>
      <c r="D31" s="77">
        <v>0</v>
      </c>
      <c r="E31" s="69">
        <v>37.57</v>
      </c>
    </row>
    <row r="32" spans="1:5" ht="23.1" customHeight="1">
      <c r="A32" s="68" t="s">
        <v>211</v>
      </c>
      <c r="B32" s="50" t="s">
        <v>180</v>
      </c>
      <c r="C32" s="77">
        <v>14</v>
      </c>
      <c r="D32" s="77">
        <v>0</v>
      </c>
      <c r="E32" s="69">
        <v>14</v>
      </c>
    </row>
    <row r="33" spans="1:5" ht="23.1" customHeight="1">
      <c r="A33" s="68" t="s">
        <v>212</v>
      </c>
      <c r="B33" s="50" t="s">
        <v>181</v>
      </c>
      <c r="C33" s="77">
        <v>134.97999999999999</v>
      </c>
      <c r="D33" s="77">
        <v>0</v>
      </c>
      <c r="E33" s="69">
        <v>134.97999999999999</v>
      </c>
    </row>
    <row r="34" spans="1:5" ht="23.1" customHeight="1">
      <c r="A34" s="68" t="s">
        <v>213</v>
      </c>
      <c r="B34" s="50" t="s">
        <v>182</v>
      </c>
      <c r="C34" s="77">
        <v>28.99</v>
      </c>
      <c r="D34" s="77">
        <v>0</v>
      </c>
      <c r="E34" s="69">
        <v>28.99</v>
      </c>
    </row>
    <row r="35" spans="1:5" ht="23.1" customHeight="1">
      <c r="A35" s="68" t="s">
        <v>214</v>
      </c>
      <c r="B35" s="50" t="s">
        <v>183</v>
      </c>
      <c r="C35" s="77">
        <v>10.76</v>
      </c>
      <c r="D35" s="77">
        <v>10.76</v>
      </c>
      <c r="E35" s="69">
        <v>0</v>
      </c>
    </row>
    <row r="36" spans="1:5" ht="23.1" customHeight="1">
      <c r="A36" s="68" t="s">
        <v>215</v>
      </c>
      <c r="B36" s="50" t="s">
        <v>184</v>
      </c>
      <c r="C36" s="77">
        <v>6.21</v>
      </c>
      <c r="D36" s="77">
        <v>6.21</v>
      </c>
      <c r="E36" s="69">
        <v>0</v>
      </c>
    </row>
    <row r="37" spans="1:5" ht="23.1" customHeight="1">
      <c r="A37" s="68" t="s">
        <v>216</v>
      </c>
      <c r="B37" s="50" t="s">
        <v>185</v>
      </c>
      <c r="C37" s="77">
        <v>4.55</v>
      </c>
      <c r="D37" s="77">
        <v>4.55</v>
      </c>
      <c r="E37"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7" t="s">
        <v>25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6" t="s">
        <v>133</v>
      </c>
      <c r="B3" s="106" t="s">
        <v>37</v>
      </c>
      <c r="C3" s="107" t="s">
        <v>28</v>
      </c>
      <c r="D3" s="106" t="s">
        <v>9</v>
      </c>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5" ht="21.75" customHeight="1">
      <c r="A4" s="106"/>
      <c r="B4" s="106"/>
      <c r="C4" s="107"/>
      <c r="D4" s="109" t="s">
        <v>71</v>
      </c>
      <c r="E4" s="109"/>
      <c r="F4" s="109"/>
      <c r="G4" s="109"/>
      <c r="H4" s="109"/>
      <c r="I4" s="109"/>
      <c r="J4" s="109"/>
      <c r="K4" s="109"/>
      <c r="L4" s="109"/>
      <c r="M4" s="109"/>
      <c r="N4" s="109"/>
      <c r="O4" s="110"/>
      <c r="P4" s="110" t="s">
        <v>87</v>
      </c>
      <c r="Q4" s="110"/>
      <c r="R4" s="110"/>
      <c r="S4" s="110"/>
      <c r="T4" s="110"/>
      <c r="U4" s="110"/>
      <c r="V4" s="110"/>
      <c r="W4" s="110"/>
      <c r="X4" s="110"/>
      <c r="Y4" s="110"/>
      <c r="Z4" s="110"/>
      <c r="AA4" s="108" t="s">
        <v>118</v>
      </c>
      <c r="AB4" s="109"/>
      <c r="AC4" s="109"/>
      <c r="AD4" s="109"/>
      <c r="AE4" s="109"/>
      <c r="AF4" s="109"/>
    </row>
    <row r="5" spans="1:35" ht="89.25" customHeight="1">
      <c r="A5" s="106"/>
      <c r="B5" s="106"/>
      <c r="C5" s="106"/>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2681.13</v>
      </c>
      <c r="D7" s="73">
        <v>2235.84</v>
      </c>
      <c r="E7" s="73">
        <v>616.91999999999996</v>
      </c>
      <c r="F7" s="73">
        <v>678.76</v>
      </c>
      <c r="G7" s="73">
        <v>154.01</v>
      </c>
      <c r="H7" s="74">
        <v>0</v>
      </c>
      <c r="I7" s="77">
        <v>289.94</v>
      </c>
      <c r="J7" s="74">
        <v>0</v>
      </c>
      <c r="K7" s="77">
        <v>89.1</v>
      </c>
      <c r="L7" s="73">
        <v>60.11</v>
      </c>
      <c r="M7" s="73">
        <v>36.24</v>
      </c>
      <c r="N7" s="74">
        <v>173.96</v>
      </c>
      <c r="O7" s="77">
        <v>136.80000000000001</v>
      </c>
      <c r="P7" s="73">
        <v>434.53</v>
      </c>
      <c r="Q7" s="73">
        <v>190</v>
      </c>
      <c r="R7" s="73">
        <v>28.99</v>
      </c>
      <c r="S7" s="73">
        <v>37.57</v>
      </c>
      <c r="T7" s="73">
        <v>0</v>
      </c>
      <c r="U7" s="74">
        <v>14</v>
      </c>
      <c r="V7" s="77">
        <v>28.99</v>
      </c>
      <c r="W7" s="73">
        <v>0</v>
      </c>
      <c r="X7" s="73">
        <v>0</v>
      </c>
      <c r="Y7" s="73">
        <v>134.97999999999999</v>
      </c>
      <c r="Z7" s="74">
        <v>0</v>
      </c>
      <c r="AA7" s="77">
        <v>10.76</v>
      </c>
      <c r="AB7" s="73">
        <v>0</v>
      </c>
      <c r="AC7" s="73">
        <v>6.21</v>
      </c>
      <c r="AD7" s="74">
        <v>4.55</v>
      </c>
      <c r="AE7" s="77">
        <v>0</v>
      </c>
      <c r="AF7" s="73">
        <v>0</v>
      </c>
    </row>
    <row r="8" spans="1:35" ht="23.1" customHeight="1">
      <c r="A8" s="68" t="s">
        <v>146</v>
      </c>
      <c r="B8" s="71" t="s">
        <v>137</v>
      </c>
      <c r="C8" s="77">
        <v>2357.96</v>
      </c>
      <c r="D8" s="73">
        <v>1912.67</v>
      </c>
      <c r="E8" s="73">
        <v>616.91999999999996</v>
      </c>
      <c r="F8" s="73">
        <v>678.76</v>
      </c>
      <c r="G8" s="73">
        <v>154.01</v>
      </c>
      <c r="H8" s="74">
        <v>0</v>
      </c>
      <c r="I8" s="77">
        <v>289.94</v>
      </c>
      <c r="J8" s="74">
        <v>0</v>
      </c>
      <c r="K8" s="77">
        <v>0</v>
      </c>
      <c r="L8" s="73">
        <v>0</v>
      </c>
      <c r="M8" s="73">
        <v>36.24</v>
      </c>
      <c r="N8" s="74">
        <v>0</v>
      </c>
      <c r="O8" s="77">
        <v>136.80000000000001</v>
      </c>
      <c r="P8" s="73">
        <v>434.53</v>
      </c>
      <c r="Q8" s="73">
        <v>190</v>
      </c>
      <c r="R8" s="73">
        <v>28.99</v>
      </c>
      <c r="S8" s="73">
        <v>37.57</v>
      </c>
      <c r="T8" s="73">
        <v>0</v>
      </c>
      <c r="U8" s="74">
        <v>14</v>
      </c>
      <c r="V8" s="77">
        <v>28.99</v>
      </c>
      <c r="W8" s="73">
        <v>0</v>
      </c>
      <c r="X8" s="73">
        <v>0</v>
      </c>
      <c r="Y8" s="73">
        <v>134.97999999999999</v>
      </c>
      <c r="Z8" s="74">
        <v>0</v>
      </c>
      <c r="AA8" s="77">
        <v>10.76</v>
      </c>
      <c r="AB8" s="73">
        <v>0</v>
      </c>
      <c r="AC8" s="73">
        <v>6.21</v>
      </c>
      <c r="AD8" s="74">
        <v>4.55</v>
      </c>
      <c r="AE8" s="77">
        <v>0</v>
      </c>
      <c r="AF8" s="73">
        <v>0</v>
      </c>
      <c r="AG8" s="12"/>
    </row>
    <row r="9" spans="1:35" ht="23.1" customHeight="1">
      <c r="A9" s="68" t="s">
        <v>147</v>
      </c>
      <c r="B9" s="71" t="s">
        <v>138</v>
      </c>
      <c r="C9" s="77">
        <v>2357.96</v>
      </c>
      <c r="D9" s="73">
        <v>1912.67</v>
      </c>
      <c r="E9" s="73">
        <v>616.91999999999996</v>
      </c>
      <c r="F9" s="73">
        <v>678.76</v>
      </c>
      <c r="G9" s="73">
        <v>154.01</v>
      </c>
      <c r="H9" s="74">
        <v>0</v>
      </c>
      <c r="I9" s="77">
        <v>289.94</v>
      </c>
      <c r="J9" s="74">
        <v>0</v>
      </c>
      <c r="K9" s="77">
        <v>0</v>
      </c>
      <c r="L9" s="73">
        <v>0</v>
      </c>
      <c r="M9" s="73">
        <v>36.24</v>
      </c>
      <c r="N9" s="74">
        <v>0</v>
      </c>
      <c r="O9" s="77">
        <v>136.80000000000001</v>
      </c>
      <c r="P9" s="73">
        <v>434.53</v>
      </c>
      <c r="Q9" s="73">
        <v>190</v>
      </c>
      <c r="R9" s="73">
        <v>28.99</v>
      </c>
      <c r="S9" s="73">
        <v>37.57</v>
      </c>
      <c r="T9" s="73">
        <v>0</v>
      </c>
      <c r="U9" s="74">
        <v>14</v>
      </c>
      <c r="V9" s="77">
        <v>28.99</v>
      </c>
      <c r="W9" s="73">
        <v>0</v>
      </c>
      <c r="X9" s="73">
        <v>0</v>
      </c>
      <c r="Y9" s="73">
        <v>134.97999999999999</v>
      </c>
      <c r="Z9" s="74">
        <v>0</v>
      </c>
      <c r="AA9" s="77">
        <v>10.76</v>
      </c>
      <c r="AB9" s="73">
        <v>0</v>
      </c>
      <c r="AC9" s="73">
        <v>6.21</v>
      </c>
      <c r="AD9" s="74">
        <v>4.55</v>
      </c>
      <c r="AE9" s="77">
        <v>0</v>
      </c>
      <c r="AF9" s="73">
        <v>0</v>
      </c>
      <c r="AG9" s="12"/>
    </row>
    <row r="10" spans="1:35" ht="23.1" customHeight="1">
      <c r="A10" s="68" t="s">
        <v>148</v>
      </c>
      <c r="B10" s="71" t="s">
        <v>139</v>
      </c>
      <c r="C10" s="77">
        <v>2357.96</v>
      </c>
      <c r="D10" s="73">
        <v>1912.67</v>
      </c>
      <c r="E10" s="73">
        <v>616.91999999999996</v>
      </c>
      <c r="F10" s="73">
        <v>678.76</v>
      </c>
      <c r="G10" s="73">
        <v>154.01</v>
      </c>
      <c r="H10" s="74">
        <v>0</v>
      </c>
      <c r="I10" s="77">
        <v>289.94</v>
      </c>
      <c r="J10" s="74">
        <v>0</v>
      </c>
      <c r="K10" s="77">
        <v>0</v>
      </c>
      <c r="L10" s="73">
        <v>0</v>
      </c>
      <c r="M10" s="73">
        <v>36.24</v>
      </c>
      <c r="N10" s="74">
        <v>0</v>
      </c>
      <c r="O10" s="77">
        <v>136.80000000000001</v>
      </c>
      <c r="P10" s="73">
        <v>434.53</v>
      </c>
      <c r="Q10" s="73">
        <v>190</v>
      </c>
      <c r="R10" s="73">
        <v>28.99</v>
      </c>
      <c r="S10" s="73">
        <v>37.57</v>
      </c>
      <c r="T10" s="73">
        <v>0</v>
      </c>
      <c r="U10" s="74">
        <v>14</v>
      </c>
      <c r="V10" s="77">
        <v>28.99</v>
      </c>
      <c r="W10" s="73">
        <v>0</v>
      </c>
      <c r="X10" s="73">
        <v>0</v>
      </c>
      <c r="Y10" s="73">
        <v>134.97999999999999</v>
      </c>
      <c r="Z10" s="74">
        <v>0</v>
      </c>
      <c r="AA10" s="77">
        <v>10.76</v>
      </c>
      <c r="AB10" s="73">
        <v>0</v>
      </c>
      <c r="AC10" s="73">
        <v>6.21</v>
      </c>
      <c r="AD10" s="74">
        <v>4.55</v>
      </c>
      <c r="AE10" s="77">
        <v>0</v>
      </c>
      <c r="AF10" s="73">
        <v>0</v>
      </c>
    </row>
    <row r="11" spans="1:35" ht="23.1" customHeight="1">
      <c r="A11" s="68" t="s">
        <v>149</v>
      </c>
      <c r="B11" s="71" t="s">
        <v>140</v>
      </c>
      <c r="C11" s="77">
        <v>149.21</v>
      </c>
      <c r="D11" s="73">
        <v>149.21</v>
      </c>
      <c r="E11" s="73">
        <v>0</v>
      </c>
      <c r="F11" s="73">
        <v>0</v>
      </c>
      <c r="G11" s="73">
        <v>0</v>
      </c>
      <c r="H11" s="74">
        <v>0</v>
      </c>
      <c r="I11" s="77">
        <v>0</v>
      </c>
      <c r="J11" s="74">
        <v>0</v>
      </c>
      <c r="K11" s="77">
        <v>89.1</v>
      </c>
      <c r="L11" s="73">
        <v>60.11</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150</v>
      </c>
      <c r="B12" s="71" t="s">
        <v>141</v>
      </c>
      <c r="C12" s="77">
        <v>149.21</v>
      </c>
      <c r="D12" s="73">
        <v>149.21</v>
      </c>
      <c r="E12" s="73">
        <v>0</v>
      </c>
      <c r="F12" s="73">
        <v>0</v>
      </c>
      <c r="G12" s="73">
        <v>0</v>
      </c>
      <c r="H12" s="74">
        <v>0</v>
      </c>
      <c r="I12" s="77">
        <v>0</v>
      </c>
      <c r="J12" s="74">
        <v>0</v>
      </c>
      <c r="K12" s="77">
        <v>89.1</v>
      </c>
      <c r="L12" s="73">
        <v>60.11</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151</v>
      </c>
      <c r="B13" s="71" t="s">
        <v>142</v>
      </c>
      <c r="C13" s="77">
        <v>149.21</v>
      </c>
      <c r="D13" s="73">
        <v>149.21</v>
      </c>
      <c r="E13" s="73">
        <v>0</v>
      </c>
      <c r="F13" s="73">
        <v>0</v>
      </c>
      <c r="G13" s="73">
        <v>0</v>
      </c>
      <c r="H13" s="74">
        <v>0</v>
      </c>
      <c r="I13" s="77">
        <v>0</v>
      </c>
      <c r="J13" s="74">
        <v>0</v>
      </c>
      <c r="K13" s="77">
        <v>89.1</v>
      </c>
      <c r="L13" s="73">
        <v>60.11</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152</v>
      </c>
      <c r="B14" s="71" t="s">
        <v>143</v>
      </c>
      <c r="C14" s="77">
        <v>173.96</v>
      </c>
      <c r="D14" s="73">
        <v>173.96</v>
      </c>
      <c r="E14" s="73">
        <v>0</v>
      </c>
      <c r="F14" s="73">
        <v>0</v>
      </c>
      <c r="G14" s="73">
        <v>0</v>
      </c>
      <c r="H14" s="74">
        <v>0</v>
      </c>
      <c r="I14" s="77">
        <v>0</v>
      </c>
      <c r="J14" s="74">
        <v>0</v>
      </c>
      <c r="K14" s="77">
        <v>0</v>
      </c>
      <c r="L14" s="73">
        <v>0</v>
      </c>
      <c r="M14" s="73">
        <v>0</v>
      </c>
      <c r="N14" s="74">
        <v>173.96</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153</v>
      </c>
      <c r="B15" s="71" t="s">
        <v>144</v>
      </c>
      <c r="C15" s="77">
        <v>173.96</v>
      </c>
      <c r="D15" s="73">
        <v>173.96</v>
      </c>
      <c r="E15" s="73">
        <v>0</v>
      </c>
      <c r="F15" s="73">
        <v>0</v>
      </c>
      <c r="G15" s="73">
        <v>0</v>
      </c>
      <c r="H15" s="74">
        <v>0</v>
      </c>
      <c r="I15" s="77">
        <v>0</v>
      </c>
      <c r="J15" s="74">
        <v>0</v>
      </c>
      <c r="K15" s="77">
        <v>0</v>
      </c>
      <c r="L15" s="73">
        <v>0</v>
      </c>
      <c r="M15" s="73">
        <v>0</v>
      </c>
      <c r="N15" s="74">
        <v>173.96</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154</v>
      </c>
      <c r="B16" s="71" t="s">
        <v>145</v>
      </c>
      <c r="C16" s="77">
        <v>173.96</v>
      </c>
      <c r="D16" s="73">
        <v>173.96</v>
      </c>
      <c r="E16" s="73">
        <v>0</v>
      </c>
      <c r="F16" s="73">
        <v>0</v>
      </c>
      <c r="G16" s="73">
        <v>0</v>
      </c>
      <c r="H16" s="74">
        <v>0</v>
      </c>
      <c r="I16" s="77">
        <v>0</v>
      </c>
      <c r="J16" s="74">
        <v>0</v>
      </c>
      <c r="K16" s="77">
        <v>0</v>
      </c>
      <c r="L16" s="73">
        <v>0</v>
      </c>
      <c r="M16" s="73">
        <v>0</v>
      </c>
      <c r="N16" s="74">
        <v>173.96</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2018-01-29T08:54:53Z</dcterms:created>
  <dcterms:modified xsi:type="dcterms:W3CDTF">2018-01-31T07:47:28Z</dcterms:modified>
</cp:coreProperties>
</file>