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收入总表!$A$1:$K$16</definedName>
    <definedName name="_xlnm.Print_Area" localSheetId="2">收支总表!$A$1:$D$35</definedName>
    <definedName name="_xlnm.Print_Area" localSheetId="10">一般公共预算“三公”经费支出表!$A$1:$K$8</definedName>
    <definedName name="_xlnm.Print_Area" localSheetId="8">'一般公共预算基本支出表（横向）'!$A$1:$AI$16</definedName>
    <definedName name="_xlnm.Print_Area" localSheetId="7">'一般公共预算基本支出表（纵向）'!$A$1:$E$34</definedName>
    <definedName name="_xlnm.Print_Area" localSheetId="6">一般公共预算支出表!$A$1:$E$16</definedName>
    <definedName name="_xlnm.Print_Area" localSheetId="1">预算公开说明!$A$1:$L$16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支出总表!$A$1:$E$16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D35" s="1"/>
  <c r="E34"/>
  <c r="F34"/>
  <c r="F35"/>
  <c r="F36" s="1"/>
  <c r="B34" i="3"/>
  <c r="B36" s="1"/>
  <c r="D34"/>
  <c r="D35" l="1"/>
  <c r="D36" s="1"/>
  <c r="E35" i="4"/>
  <c r="E36" s="1"/>
  <c r="D36"/>
</calcChain>
</file>

<file path=xl/sharedStrings.xml><?xml version="1.0" encoding="utf-8"?>
<sst xmlns="http://schemas.openxmlformats.org/spreadsheetml/2006/main" count="392" uniqueCount="223">
  <si>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</si>
  <si>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</si>
  <si>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</si>
  <si>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</si>
  <si>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</si>
  <si>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</si>
  <si>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</si>
  <si>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</si>
  <si>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</si>
  <si>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</si>
  <si>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</si>
  <si>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</si>
  <si>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</si>
  <si>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</si>
  <si>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</si>
  <si>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</si>
  <si>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</si>
  <si>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</si>
  <si>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</si>
  <si>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</si>
  <si>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</si>
  <si>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</si>
  <si>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</si>
  <si>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</si>
  <si>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</si>
  <si>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</si>
  <si>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</si>
  <si>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</si>
  <si>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</si>
  <si>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</si>
  <si>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</si>
  <si>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</si>
  <si>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</si>
  <si>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</si>
  <si>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</si>
  <si>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</si>
  <si>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</si>
  <si>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</si>
  <si>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</si>
  <si>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</si>
  <si>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</si>
  <si>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</si>
  <si>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</si>
  <si>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</si>
  <si>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</si>
  <si>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</si>
  <si>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</si>
  <si>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</si>
  <si>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</si>
  <si>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</si>
  <si>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</si>
  <si>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</si>
  <si>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</si>
  <si>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</si>
  <si>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</si>
  <si>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</si>
  <si>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</si>
  <si>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</si>
  <si>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</si>
  <si>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</si>
  <si>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</si>
  <si>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</si>
  <si>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</si>
  <si>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</si>
  <si>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</si>
  <si>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</si>
  <si>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</si>
  <si>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</si>
  <si>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</si>
  <si>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</si>
  <si>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</si>
  <si>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</si>
  <si>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</si>
  <si>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</si>
  <si>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</si>
  <si>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</si>
  <si>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</si>
  <si>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</si>
  <si>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</si>
  <si>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</si>
  <si>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</si>
  <si>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</si>
  <si>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</si>
  <si>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</si>
  <si>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</si>
  <si>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</si>
  <si>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</si>
  <si>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</si>
  <si>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</si>
  <si>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</si>
  <si>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</si>
  <si>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</si>
  <si>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</si>
  <si>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</si>
  <si>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</si>
  <si>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</si>
  <si>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</si>
  <si>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</si>
  <si>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</si>
  <si>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</si>
  <si>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</si>
  <si>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</si>
  <si>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</si>
  <si>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</si>
  <si>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</si>
  <si>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</si>
  <si>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</si>
  <si>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</si>
  <si>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</si>
  <si>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</si>
  <si>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</si>
  <si>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</si>
  <si>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</si>
  <si>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</si>
  <si>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</si>
  <si>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</si>
  <si>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</si>
  <si>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</si>
  <si>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</si>
  <si>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</si>
  <si>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</si>
  <si>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</si>
  <si>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</si>
  <si>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</si>
  <si>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</si>
  <si>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</si>
  <si>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</si>
  <si>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</si>
  <si>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</si>
  <si>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</si>
  <si>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</si>
  <si>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</si>
  <si>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</si>
  <si>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</si>
  <si>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</si>
  <si>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北京办 和 北京办本级</t>
    <phoneticPr fontId="0" type="noConversion"/>
  </si>
  <si>
    <t>单位名称：北京办 和 北京办本级</t>
    <phoneticPr fontId="0" type="noConversion"/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</si>
  <si>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</si>
  <si>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</si>
  <si>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</si>
  <si>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</si>
  <si>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>医疗卫生与计划生育支出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</si>
  <si>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</si>
  <si>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</si>
  <si>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</si>
  <si>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</si>
  <si>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</si>
  <si>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201</t>
  </si>
  <si>
    <t xml:space="preserve">  20103</t>
  </si>
  <si>
    <t xml:space="preserve">    2010301</t>
  </si>
  <si>
    <t xml:space="preserve">    2010302</t>
  </si>
  <si>
    <t>210</t>
  </si>
  <si>
    <t xml:space="preserve">  21011</t>
  </si>
  <si>
    <t xml:space="preserve">    2101101</t>
  </si>
  <si>
    <t>221</t>
  </si>
  <si>
    <t xml:space="preserve">  22102</t>
  </si>
  <si>
    <t xml:space="preserve">    2210201</t>
  </si>
  <si>
    <t>单位名称：北京办 和 北京办本级</t>
    <phoneticPr fontId="0" type="noConversion"/>
  </si>
  <si>
    <t>单位名称：北京办 和 北京办本级</t>
    <phoneticPr fontId="0" type="noConversion"/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</si>
  <si>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</si>
  <si>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</si>
  <si>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</si>
  <si>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</si>
  <si>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</si>
  <si>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</si>
  <si>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</si>
  <si>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</si>
  <si>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</si>
  <si>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</si>
  <si>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</si>
  <si>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</si>
  <si>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</si>
  <si>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</si>
  <si>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</si>
  <si>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</si>
  <si>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</si>
  <si>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</si>
  <si>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</si>
  <si>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</si>
  <si>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</si>
  <si>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</si>
  <si>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</si>
  <si>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</si>
  <si>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</si>
  <si>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</si>
  <si>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>301</t>
  </si>
  <si>
    <t xml:space="preserve">  30101</t>
  </si>
  <si>
    <t xml:space="preserve">  30102</t>
  </si>
  <si>
    <t xml:space="preserve">  30103</t>
  </si>
  <si>
    <t xml:space="preserve">  30108</t>
  </si>
  <si>
    <t xml:space="preserve">  30110</t>
  </si>
  <si>
    <t xml:space="preserve">  30111</t>
  </si>
  <si>
    <t xml:space="preserve">  30112</t>
  </si>
  <si>
    <t xml:space="preserve">  30113</t>
  </si>
  <si>
    <t>302</t>
  </si>
  <si>
    <t xml:space="preserve">  30201</t>
  </si>
  <si>
    <t xml:space="preserve">  30202</t>
  </si>
  <si>
    <t xml:space="preserve">  30205</t>
  </si>
  <si>
    <t xml:space="preserve">  30206</t>
  </si>
  <si>
    <t xml:space="preserve">  30209</t>
  </si>
  <si>
    <t xml:space="preserve">  30211</t>
  </si>
  <si>
    <t xml:space="preserve">  30213</t>
  </si>
  <si>
    <t xml:space="preserve">  30214</t>
  </si>
  <si>
    <t xml:space="preserve">  30215</t>
  </si>
  <si>
    <t xml:space="preserve">  30216</t>
  </si>
  <si>
    <t xml:space="preserve">  30217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</si>
  <si>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</si>
  <si>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</si>
  <si>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</si>
  <si>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</si>
  <si>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</si>
  <si>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>303</t>
  </si>
  <si>
    <t xml:space="preserve">  30302</t>
  </si>
  <si>
    <t>单位名称：北京办 和 北京办本级</t>
    <phoneticPr fontId="0" type="noConversion"/>
  </si>
  <si>
    <t xml:space="preserve">二、包括本部门预算和所属单位预算在内的汇总预算情况纳入2017年部门预算编制范围的二级预算单位包括：
1、市人民政府驻京联络处本级
2、驻京维稳办
</t>
    <phoneticPr fontId="0" type="noConversion"/>
  </si>
  <si>
    <t xml:space="preserve">六、名词解释六、名词解释                                                               一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 二、“三公”经费：纳入省财政预算管理的“三公”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费），以及燃料费、维修费、保险费等支出；因公出国（境）费反映单位公务出国（境）的国际旅费、国外城市间交通费、食宿费等支出。
</t>
    <phoneticPr fontId="0" type="noConversion"/>
  </si>
  <si>
    <t xml:space="preserve">一、部门主要职责职能及机构设置情况                      1、职能职责
我处系益阳市人民政府的派出机构，主要收集了解各方重要经济信息、沟通与北京有关部门工作联系，配合益阳有关部门和单位在北京开展联络沟通、招商引资、维稳劝返等各项工作。
2、机构设置。
本单位系由益阳市人民政府办公室主管、参照公务员管理的全额拨款事业单位。
3．人员情况。
本单位全额预算事业编制6名。现有在职人员4名，其中正处级领导2名，正科级干部2名，退休干部2名。
</t>
    <phoneticPr fontId="0" type="noConversion"/>
  </si>
  <si>
    <t xml:space="preserve">四、机关运行经费安排情况说明                           1、机关运行经费
2017年本部门机关运行经费当年一般公共预算拨款18.62万元，比2016年预算增加5.29万元，上升39%。
2、“三公”经费预算
2017年“三公”经费预算数为 34.2万元，其中，公务接待费  17.2 万元，公务用车购置及运行费17万元（其中，公务用车运行费 17万元），2018年“三公”经费预算比2017年增加0.2万元，增长0.05%
</t>
    <phoneticPr fontId="0" type="noConversion"/>
  </si>
  <si>
    <t>五、政府采购安排情况说明                             2017年本单位政府采购预算总额 0万元</t>
    <phoneticPr fontId="0" type="noConversion"/>
  </si>
  <si>
    <t>三、预算收支增减变化情况说明                         （一）收入预算，2018年年初预算数279.83万元，北京办本级95.83万元，维稳办184万元。其中，一般公共财政预算拨款279.83万元，收入较去年增加5.57万元，主要原因是人员工资增加。
（二）支出预算，2018年年初预算数279.83万元，北京办本级95.83万元，维稳办184万元。其中，一般公共服务支出269.58万元，医疗卫生与计划生育支出4.82万元，住房保障支出5.43万元。按支出经济科目分类：基本支出83.73万元（其中工资福利支出64.81万元，对个人和家庭的补助支出0.3万元），项目支出18.62万元。支出较去年增加5.57万元，主要原因是人员工资增加。</t>
    <phoneticPr fontId="0" type="noConversion"/>
  </si>
  <si>
    <t>2018年公务接待费比2017年增加预算0.2万元</t>
    <phoneticPr fontId="0" type="noConversion"/>
  </si>
  <si>
    <t>2018年三公经费跟2017年持平</t>
    <phoneticPr fontId="0" type="noConversion"/>
  </si>
  <si>
    <t>我单位无政府性基金支出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</si>
</sst>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2">
    <font>
      <sz val="9"/>
      <name val="宋体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36"/>
      <name val="宋体"/>
      <family val="3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5"/>
      <name val="宋体"/>
      <family val="3"/>
      <charset val="134"/>
    </font>
    <font>
      <b/>
      <sz val="2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6" t="s">
        <v>51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135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A7" sqref="A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4" t="s">
        <v>88</v>
      </c>
      <c r="B1" s="94"/>
      <c r="C1" s="94"/>
      <c r="D1" s="94"/>
      <c r="E1" s="94"/>
    </row>
    <row r="2" spans="1:6" s="66" customFormat="1" ht="20.100000000000001" customHeight="1">
      <c r="A2" s="51" t="s">
        <v>136</v>
      </c>
      <c r="B2" s="52"/>
      <c r="C2" s="53"/>
      <c r="D2" s="54"/>
      <c r="E2" s="55" t="s">
        <v>66</v>
      </c>
    </row>
    <row r="3" spans="1:6" ht="30" customHeight="1">
      <c r="A3" s="96" t="s">
        <v>133</v>
      </c>
      <c r="B3" s="95" t="s">
        <v>37</v>
      </c>
      <c r="C3" s="95" t="s">
        <v>117</v>
      </c>
      <c r="D3" s="95"/>
      <c r="E3" s="95"/>
    </row>
    <row r="4" spans="1:6" ht="30" customHeight="1">
      <c r="A4" s="96"/>
      <c r="B4" s="97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 t="s">
        <v>222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I17" sqref="I17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0.100000000000001" customHeight="1">
      <c r="A2" s="56" t="s">
        <v>213</v>
      </c>
      <c r="B2" s="12"/>
      <c r="F2" s="39"/>
      <c r="G2" s="7"/>
      <c r="H2" s="10"/>
      <c r="I2" s="8"/>
      <c r="K2" s="9" t="s">
        <v>66</v>
      </c>
    </row>
    <row r="3" spans="1:11" ht="12" customHeight="1">
      <c r="A3" s="96" t="s">
        <v>75</v>
      </c>
      <c r="B3" s="96"/>
      <c r="C3" s="96"/>
      <c r="D3" s="96"/>
      <c r="E3" s="96"/>
      <c r="F3" s="96" t="s">
        <v>97</v>
      </c>
      <c r="G3" s="96"/>
      <c r="H3" s="96"/>
      <c r="I3" s="96"/>
      <c r="J3" s="96"/>
      <c r="K3" s="96" t="s">
        <v>94</v>
      </c>
    </row>
    <row r="4" spans="1:11" ht="12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96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6"/>
    </row>
    <row r="7" spans="1:11" s="66" customFormat="1" ht="23.1" customHeight="1">
      <c r="A7" s="69">
        <v>19</v>
      </c>
      <c r="B7" s="69">
        <v>12</v>
      </c>
      <c r="C7" s="69">
        <v>0</v>
      </c>
      <c r="D7" s="69">
        <v>7</v>
      </c>
      <c r="E7" s="69">
        <v>0</v>
      </c>
      <c r="F7" s="77">
        <v>19.2</v>
      </c>
      <c r="G7" s="77">
        <v>12.2</v>
      </c>
      <c r="H7" s="77">
        <v>0</v>
      </c>
      <c r="I7" s="77">
        <v>7</v>
      </c>
      <c r="J7" s="69">
        <v>0</v>
      </c>
      <c r="K7" s="85" t="s">
        <v>220</v>
      </c>
    </row>
    <row r="8" spans="1:11" ht="23.1" customHeight="1">
      <c r="A8" s="69">
        <v>15</v>
      </c>
      <c r="B8" s="69">
        <v>5</v>
      </c>
      <c r="C8" s="69">
        <v>0</v>
      </c>
      <c r="D8" s="69">
        <v>10</v>
      </c>
      <c r="E8" s="69">
        <v>0</v>
      </c>
      <c r="F8" s="77">
        <v>15</v>
      </c>
      <c r="G8" s="77">
        <v>5</v>
      </c>
      <c r="H8" s="77">
        <v>0</v>
      </c>
      <c r="I8" s="77">
        <v>10</v>
      </c>
      <c r="J8" s="69">
        <v>0</v>
      </c>
      <c r="K8" s="85" t="s">
        <v>221</v>
      </c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4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8" ht="25.5" customHeight="1">
      <c r="Q2" s="33" t="s">
        <v>66</v>
      </c>
    </row>
    <row r="3" spans="1:18" ht="28.5" customHeight="1">
      <c r="A3" s="103" t="s">
        <v>99</v>
      </c>
      <c r="B3" s="103" t="s">
        <v>42</v>
      </c>
      <c r="C3" s="103" t="s">
        <v>131</v>
      </c>
      <c r="D3" s="103" t="s">
        <v>4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8" ht="28.5" customHeight="1">
      <c r="A4" s="103"/>
      <c r="B4" s="103"/>
      <c r="C4" s="103"/>
      <c r="D4" s="103" t="s">
        <v>102</v>
      </c>
      <c r="E4" s="103" t="s">
        <v>79</v>
      </c>
      <c r="F4" s="103"/>
      <c r="G4" s="103"/>
      <c r="H4" s="103" t="s">
        <v>44</v>
      </c>
      <c r="I4" s="103" t="s">
        <v>111</v>
      </c>
      <c r="J4" s="103" t="s">
        <v>82</v>
      </c>
      <c r="K4" s="103"/>
      <c r="L4" s="103"/>
      <c r="M4" s="103"/>
      <c r="N4" s="103"/>
      <c r="O4" s="103"/>
      <c r="P4" s="103"/>
      <c r="Q4" s="103"/>
    </row>
    <row r="5" spans="1:18" ht="26.25" customHeight="1">
      <c r="A5" s="103"/>
      <c r="B5" s="103"/>
      <c r="C5" s="103"/>
      <c r="D5" s="103"/>
      <c r="E5" s="103"/>
      <c r="F5" s="103"/>
      <c r="G5" s="103"/>
      <c r="H5" s="103"/>
      <c r="I5" s="103"/>
      <c r="J5" s="103" t="s">
        <v>48</v>
      </c>
      <c r="K5" s="103" t="s">
        <v>11</v>
      </c>
      <c r="L5" s="103" t="s">
        <v>29</v>
      </c>
      <c r="M5" s="103" t="s">
        <v>47</v>
      </c>
      <c r="N5" s="103"/>
      <c r="O5" s="103"/>
      <c r="P5" s="103"/>
      <c r="Q5" s="103"/>
    </row>
    <row r="6" spans="1:18" ht="68.25" customHeight="1">
      <c r="A6" s="103"/>
      <c r="B6" s="103"/>
      <c r="C6" s="103"/>
      <c r="D6" s="103"/>
      <c r="E6" s="35" t="s">
        <v>72</v>
      </c>
      <c r="F6" s="35" t="s">
        <v>95</v>
      </c>
      <c r="G6" s="35" t="s">
        <v>129</v>
      </c>
      <c r="H6" s="103"/>
      <c r="I6" s="103"/>
      <c r="J6" s="103"/>
      <c r="K6" s="103"/>
      <c r="L6" s="103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6"/>
  <sheetViews>
    <sheetView showGridLines="0" showZeros="0" topLeftCell="A12" workbookViewId="0">
      <selection activeCell="R12" sqref="R12"/>
    </sheetView>
  </sheetViews>
  <sheetFormatPr defaultColWidth="9.1640625" defaultRowHeight="12.75" customHeight="1"/>
  <sheetData>
    <row r="3" spans="2:12" ht="65.099999999999994" customHeight="1">
      <c r="B3" s="89" t="s">
        <v>20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6" spans="2:12" ht="222" customHeight="1">
      <c r="B6" s="90" t="s">
        <v>216</v>
      </c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2:12" ht="12.75" hidden="1" customHeight="1"/>
    <row r="8" spans="2:12" ht="84.95" customHeight="1">
      <c r="B8" s="87" t="s">
        <v>214</v>
      </c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2:12" ht="3.75" customHeight="1"/>
    <row r="10" spans="2:12" ht="207.75" customHeight="1">
      <c r="B10" s="87" t="s">
        <v>219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2:12" ht="12.75" hidden="1" customHeight="1"/>
    <row r="12" spans="2:12" ht="199.5" customHeight="1">
      <c r="B12" s="87" t="s">
        <v>217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2:12" ht="12.75" hidden="1" customHeight="1"/>
    <row r="14" spans="2:12" ht="41.25" customHeight="1">
      <c r="B14" s="87" t="s">
        <v>218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2:12" ht="5.25" customHeight="1"/>
    <row r="16" spans="2:12" ht="258" customHeight="1">
      <c r="B16" s="87" t="s">
        <v>215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</row>
  </sheetData>
  <sheetProtection formatCells="0" formatColumns="0" formatRows="0"/>
  <mergeCells count="7">
    <mergeCell ref="B12:L12"/>
    <mergeCell ref="B14:L14"/>
    <mergeCell ref="B16:L16"/>
    <mergeCell ref="B3:L3"/>
    <mergeCell ref="B6:L6"/>
    <mergeCell ref="B8:L8"/>
    <mergeCell ref="B10:L10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5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4" t="s">
        <v>27</v>
      </c>
      <c r="B1" s="94"/>
      <c r="C1" s="94"/>
      <c r="D1" s="9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136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1" t="s">
        <v>109</v>
      </c>
      <c r="B4" s="92"/>
      <c r="C4" s="93" t="s">
        <v>43</v>
      </c>
      <c r="D4" s="9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279.83</v>
      </c>
      <c r="C6" s="78" t="s">
        <v>16</v>
      </c>
      <c r="D6" s="77">
        <v>269.58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279.83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4.82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5.43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101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SUM(B6+B9+B10+B11+B12+B13)</f>
        <v>279.83</v>
      </c>
      <c r="C34" s="21" t="s">
        <v>22</v>
      </c>
      <c r="D34" s="31">
        <f>SUM(D6+D7+D8+D9+D10+D11+D12+D13+D14+D15+D16+D17+D18+D19+D20+D21+D22+D23+D24+D25+D26+D27+D28+D29+D30+D31+D32+D33)</f>
        <v>279.83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107</v>
      </c>
      <c r="B35" s="77">
        <v>0</v>
      </c>
      <c r="C35" s="78" t="s">
        <v>128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SUM(B34+B35)</f>
        <v>279.83</v>
      </c>
      <c r="C36" s="15" t="s">
        <v>23</v>
      </c>
      <c r="D36" s="31">
        <f>SUM(D34+D35)</f>
        <v>279.83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4" t="s">
        <v>89</v>
      </c>
      <c r="B1" s="94"/>
      <c r="C1" s="94"/>
      <c r="D1" s="94"/>
      <c r="E1" s="94"/>
      <c r="F1" s="9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136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1" t="s">
        <v>109</v>
      </c>
      <c r="B4" s="91"/>
      <c r="C4" s="93" t="s">
        <v>43</v>
      </c>
      <c r="D4" s="93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125</v>
      </c>
      <c r="B6" s="77">
        <v>279.83</v>
      </c>
      <c r="C6" s="81" t="s">
        <v>16</v>
      </c>
      <c r="D6" s="77">
        <v>269.58</v>
      </c>
      <c r="E6" s="77">
        <v>269.58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54</v>
      </c>
      <c r="B7" s="77">
        <v>279.83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63</v>
      </c>
      <c r="D15" s="77">
        <v>4.82</v>
      </c>
      <c r="E15" s="77">
        <v>4.82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106</v>
      </c>
      <c r="D25" s="77">
        <v>5.43</v>
      </c>
      <c r="E25" s="77">
        <v>5.43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>
        <f>SUM(D6+D7+D8+D9+D10+D11+D12+D13+D14+D15+D16+D17+D18+D19+D20+D21+D22+D23+D24+D25+D26+D27+D28+D29+D30+D31+D32+D33)</f>
        <v>279.83</v>
      </c>
      <c r="E34" s="31">
        <f>SUM(E6+E7+E8+E9+E10+E11+E12+E13+E14+E15+E16+E17+E18+E19+E20+E21+E22+E23+E24+E25+E26+E27+E28+E29+E30+E31+E32+E33)</f>
        <v>279.83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134</v>
      </c>
      <c r="B36" s="77">
        <v>279.83</v>
      </c>
      <c r="C36" s="64" t="s">
        <v>23</v>
      </c>
      <c r="D36" s="61">
        <f>SUM(D34+D35)</f>
        <v>279.83</v>
      </c>
      <c r="E36" s="61">
        <f>SUM(E34+E35)</f>
        <v>279.83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4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0.100000000000001" customHeight="1">
      <c r="A2" s="39" t="s">
        <v>157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5" t="s">
        <v>133</v>
      </c>
      <c r="B3" s="95" t="s">
        <v>37</v>
      </c>
      <c r="C3" s="95" t="s">
        <v>28</v>
      </c>
      <c r="D3" s="95" t="s">
        <v>95</v>
      </c>
      <c r="E3" s="95" t="s">
        <v>129</v>
      </c>
      <c r="F3" s="95" t="s">
        <v>40</v>
      </c>
      <c r="G3" s="95" t="s">
        <v>17</v>
      </c>
      <c r="H3" s="95" t="s">
        <v>11</v>
      </c>
      <c r="I3" s="95" t="s">
        <v>29</v>
      </c>
      <c r="J3" s="95" t="s">
        <v>80</v>
      </c>
      <c r="K3" s="96" t="s">
        <v>15</v>
      </c>
    </row>
    <row r="4" spans="1:11" ht="26.45" customHeight="1">
      <c r="A4" s="95"/>
      <c r="B4" s="91"/>
      <c r="C4" s="91"/>
      <c r="D4" s="95"/>
      <c r="E4" s="95"/>
      <c r="F4" s="95"/>
      <c r="G4" s="95"/>
      <c r="H4" s="95"/>
      <c r="I4" s="95"/>
      <c r="J4" s="95"/>
      <c r="K4" s="96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28</v>
      </c>
      <c r="C6" s="77">
        <v>279.83</v>
      </c>
      <c r="D6" s="77">
        <v>279.83</v>
      </c>
      <c r="E6" s="77">
        <v>0</v>
      </c>
      <c r="F6" s="77">
        <v>0</v>
      </c>
      <c r="G6" s="77">
        <v>0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147</v>
      </c>
      <c r="B7" s="50" t="s">
        <v>137</v>
      </c>
      <c r="C7" s="77">
        <v>269.58</v>
      </c>
      <c r="D7" s="77">
        <v>269.58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148</v>
      </c>
      <c r="B8" s="50" t="s">
        <v>138</v>
      </c>
      <c r="C8" s="77">
        <v>269.58</v>
      </c>
      <c r="D8" s="77">
        <v>269.58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149</v>
      </c>
      <c r="B9" s="50" t="s">
        <v>139</v>
      </c>
      <c r="C9" s="77">
        <v>73.58</v>
      </c>
      <c r="D9" s="77">
        <v>73.58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68" t="s">
        <v>150</v>
      </c>
      <c r="B10" s="50" t="s">
        <v>140</v>
      </c>
      <c r="C10" s="77">
        <v>196</v>
      </c>
      <c r="D10" s="77">
        <v>196</v>
      </c>
      <c r="E10" s="77">
        <v>0</v>
      </c>
      <c r="F10" s="77">
        <v>0</v>
      </c>
      <c r="G10" s="77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ht="23.1" customHeight="1">
      <c r="A11" s="68" t="s">
        <v>151</v>
      </c>
      <c r="B11" s="50" t="s">
        <v>141</v>
      </c>
      <c r="C11" s="77">
        <v>4.82</v>
      </c>
      <c r="D11" s="77">
        <v>4.82</v>
      </c>
      <c r="E11" s="77">
        <v>0</v>
      </c>
      <c r="F11" s="77">
        <v>0</v>
      </c>
      <c r="G11" s="77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ht="23.1" customHeight="1">
      <c r="A12" s="68" t="s">
        <v>152</v>
      </c>
      <c r="B12" s="50" t="s">
        <v>142</v>
      </c>
      <c r="C12" s="77">
        <v>4.82</v>
      </c>
      <c r="D12" s="77">
        <v>4.82</v>
      </c>
      <c r="E12" s="77">
        <v>0</v>
      </c>
      <c r="F12" s="77">
        <v>0</v>
      </c>
      <c r="G12" s="77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ht="23.1" customHeight="1">
      <c r="A13" s="68" t="s">
        <v>153</v>
      </c>
      <c r="B13" s="50" t="s">
        <v>143</v>
      </c>
      <c r="C13" s="77">
        <v>4.82</v>
      </c>
      <c r="D13" s="77">
        <v>4.82</v>
      </c>
      <c r="E13" s="77">
        <v>0</v>
      </c>
      <c r="F13" s="77">
        <v>0</v>
      </c>
      <c r="G13" s="77">
        <v>0</v>
      </c>
      <c r="H13" s="69">
        <v>0</v>
      </c>
      <c r="I13" s="69">
        <v>0</v>
      </c>
      <c r="J13" s="69">
        <v>0</v>
      </c>
      <c r="K13" s="69">
        <v>0</v>
      </c>
    </row>
    <row r="14" spans="1:11" ht="23.1" customHeight="1">
      <c r="A14" s="68" t="s">
        <v>154</v>
      </c>
      <c r="B14" s="50" t="s">
        <v>144</v>
      </c>
      <c r="C14" s="77">
        <v>5.43</v>
      </c>
      <c r="D14" s="77">
        <v>5.43</v>
      </c>
      <c r="E14" s="77">
        <v>0</v>
      </c>
      <c r="F14" s="77">
        <v>0</v>
      </c>
      <c r="G14" s="77">
        <v>0</v>
      </c>
      <c r="H14" s="69">
        <v>0</v>
      </c>
      <c r="I14" s="69">
        <v>0</v>
      </c>
      <c r="J14" s="69">
        <v>0</v>
      </c>
      <c r="K14" s="69">
        <v>0</v>
      </c>
    </row>
    <row r="15" spans="1:11" ht="23.1" customHeight="1">
      <c r="A15" s="68" t="s">
        <v>155</v>
      </c>
      <c r="B15" s="50" t="s">
        <v>145</v>
      </c>
      <c r="C15" s="77">
        <v>5.43</v>
      </c>
      <c r="D15" s="77">
        <v>5.43</v>
      </c>
      <c r="E15" s="77">
        <v>0</v>
      </c>
      <c r="F15" s="77">
        <v>0</v>
      </c>
      <c r="G15" s="77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ht="23.1" customHeight="1">
      <c r="A16" s="68" t="s">
        <v>156</v>
      </c>
      <c r="B16" s="50" t="s">
        <v>146</v>
      </c>
      <c r="C16" s="77">
        <v>5.43</v>
      </c>
      <c r="D16" s="77">
        <v>5.43</v>
      </c>
      <c r="E16" s="77">
        <v>0</v>
      </c>
      <c r="F16" s="77">
        <v>0</v>
      </c>
      <c r="G16" s="77">
        <v>0</v>
      </c>
      <c r="H16" s="69">
        <v>0</v>
      </c>
      <c r="I16" s="69">
        <v>0</v>
      </c>
      <c r="J16" s="69">
        <v>0</v>
      </c>
      <c r="K16" s="69">
        <v>0</v>
      </c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4" t="s">
        <v>34</v>
      </c>
      <c r="B1" s="94"/>
      <c r="C1" s="94"/>
      <c r="D1" s="94"/>
      <c r="E1" s="94"/>
    </row>
    <row r="2" spans="1:7" ht="20.100000000000001" customHeight="1">
      <c r="A2" s="39" t="s">
        <v>136</v>
      </c>
      <c r="B2" s="7"/>
      <c r="C2" s="10"/>
      <c r="D2" s="8"/>
      <c r="E2" s="9" t="s">
        <v>66</v>
      </c>
    </row>
    <row r="3" spans="1:7" ht="16.350000000000001" customHeight="1">
      <c r="A3" s="96" t="s">
        <v>133</v>
      </c>
      <c r="B3" s="95" t="s">
        <v>37</v>
      </c>
      <c r="C3" s="95" t="s">
        <v>28</v>
      </c>
      <c r="D3" s="96" t="s">
        <v>9</v>
      </c>
      <c r="E3" s="96" t="s">
        <v>77</v>
      </c>
    </row>
    <row r="4" spans="1:7" ht="14.1" customHeight="1">
      <c r="A4" s="96"/>
      <c r="B4" s="97"/>
      <c r="C4" s="97"/>
      <c r="D4" s="96"/>
      <c r="E4" s="96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28</v>
      </c>
      <c r="C6" s="77">
        <v>279.83</v>
      </c>
      <c r="D6" s="77">
        <v>83.73</v>
      </c>
      <c r="E6" s="69">
        <v>196.1</v>
      </c>
    </row>
    <row r="7" spans="1:7" ht="23.1" customHeight="1">
      <c r="A7" s="68" t="s">
        <v>147</v>
      </c>
      <c r="B7" s="50" t="s">
        <v>137</v>
      </c>
      <c r="C7" s="77">
        <v>269.58</v>
      </c>
      <c r="D7" s="77">
        <v>73.48</v>
      </c>
      <c r="E7" s="69">
        <v>196.1</v>
      </c>
      <c r="F7" s="12"/>
    </row>
    <row r="8" spans="1:7" ht="23.1" customHeight="1">
      <c r="A8" s="68" t="s">
        <v>148</v>
      </c>
      <c r="B8" s="50" t="s">
        <v>138</v>
      </c>
      <c r="C8" s="77">
        <v>269.58</v>
      </c>
      <c r="D8" s="77">
        <v>73.48</v>
      </c>
      <c r="E8" s="69">
        <v>196.1</v>
      </c>
      <c r="G8" s="12"/>
    </row>
    <row r="9" spans="1:7" ht="23.1" customHeight="1">
      <c r="A9" s="68" t="s">
        <v>149</v>
      </c>
      <c r="B9" s="50" t="s">
        <v>139</v>
      </c>
      <c r="C9" s="77">
        <v>73.58</v>
      </c>
      <c r="D9" s="77">
        <v>73.48</v>
      </c>
      <c r="E9" s="69">
        <v>0.1</v>
      </c>
      <c r="G9" s="12"/>
    </row>
    <row r="10" spans="1:7" ht="23.1" customHeight="1">
      <c r="A10" s="68" t="s">
        <v>150</v>
      </c>
      <c r="B10" s="50" t="s">
        <v>140</v>
      </c>
      <c r="C10" s="77">
        <v>196</v>
      </c>
      <c r="D10" s="77">
        <v>0</v>
      </c>
      <c r="E10" s="69">
        <v>196</v>
      </c>
    </row>
    <row r="11" spans="1:7" ht="23.1" customHeight="1">
      <c r="A11" s="68" t="s">
        <v>151</v>
      </c>
      <c r="B11" s="50" t="s">
        <v>141</v>
      </c>
      <c r="C11" s="77">
        <v>4.82</v>
      </c>
      <c r="D11" s="77">
        <v>4.82</v>
      </c>
      <c r="E11" s="69">
        <v>0</v>
      </c>
    </row>
    <row r="12" spans="1:7" ht="23.1" customHeight="1">
      <c r="A12" s="68" t="s">
        <v>152</v>
      </c>
      <c r="B12" s="50" t="s">
        <v>142</v>
      </c>
      <c r="C12" s="77">
        <v>4.82</v>
      </c>
      <c r="D12" s="77">
        <v>4.82</v>
      </c>
      <c r="E12" s="69">
        <v>0</v>
      </c>
    </row>
    <row r="13" spans="1:7" ht="23.1" customHeight="1">
      <c r="A13" s="68" t="s">
        <v>153</v>
      </c>
      <c r="B13" s="50" t="s">
        <v>143</v>
      </c>
      <c r="C13" s="77">
        <v>4.82</v>
      </c>
      <c r="D13" s="77">
        <v>4.82</v>
      </c>
      <c r="E13" s="69">
        <v>0</v>
      </c>
    </row>
    <row r="14" spans="1:7" ht="23.1" customHeight="1">
      <c r="A14" s="68" t="s">
        <v>154</v>
      </c>
      <c r="B14" s="50" t="s">
        <v>144</v>
      </c>
      <c r="C14" s="77">
        <v>5.43</v>
      </c>
      <c r="D14" s="77">
        <v>5.43</v>
      </c>
      <c r="E14" s="69">
        <v>0</v>
      </c>
    </row>
    <row r="15" spans="1:7" ht="23.1" customHeight="1">
      <c r="A15" s="68" t="s">
        <v>155</v>
      </c>
      <c r="B15" s="50" t="s">
        <v>145</v>
      </c>
      <c r="C15" s="77">
        <v>5.43</v>
      </c>
      <c r="D15" s="77">
        <v>5.43</v>
      </c>
      <c r="E15" s="69">
        <v>0</v>
      </c>
    </row>
    <row r="16" spans="1:7" ht="23.1" customHeight="1">
      <c r="A16" s="68" t="s">
        <v>156</v>
      </c>
      <c r="B16" s="50" t="s">
        <v>146</v>
      </c>
      <c r="C16" s="77">
        <v>5.43</v>
      </c>
      <c r="D16" s="77">
        <v>5.43</v>
      </c>
      <c r="E16" s="69">
        <v>0</v>
      </c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4" t="s">
        <v>1</v>
      </c>
      <c r="B1" s="94"/>
      <c r="C1" s="94"/>
      <c r="D1" s="94"/>
      <c r="E1" s="94"/>
    </row>
    <row r="2" spans="1:5" ht="20.100000000000001" customHeight="1">
      <c r="A2" s="39" t="s">
        <v>158</v>
      </c>
      <c r="B2" s="7"/>
      <c r="C2" s="10"/>
      <c r="D2" s="8"/>
      <c r="E2" s="9" t="s">
        <v>66</v>
      </c>
    </row>
    <row r="3" spans="1:5" ht="16.350000000000001" customHeight="1">
      <c r="A3" s="96" t="s">
        <v>133</v>
      </c>
      <c r="B3" s="98" t="s">
        <v>37</v>
      </c>
      <c r="C3" s="100" t="s">
        <v>28</v>
      </c>
      <c r="D3" s="102" t="s">
        <v>9</v>
      </c>
      <c r="E3" s="96" t="s">
        <v>77</v>
      </c>
    </row>
    <row r="4" spans="1:5" ht="14.1" customHeight="1">
      <c r="A4" s="96"/>
      <c r="B4" s="99"/>
      <c r="C4" s="101"/>
      <c r="D4" s="102"/>
      <c r="E4" s="96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28</v>
      </c>
      <c r="C6" s="72">
        <v>279.83</v>
      </c>
      <c r="D6" s="72">
        <v>83.73</v>
      </c>
      <c r="E6" s="69">
        <v>196.1</v>
      </c>
    </row>
    <row r="7" spans="1:5" ht="23.1" customHeight="1">
      <c r="A7" s="70" t="s">
        <v>147</v>
      </c>
      <c r="B7" s="71" t="s">
        <v>137</v>
      </c>
      <c r="C7" s="72">
        <v>269.58</v>
      </c>
      <c r="D7" s="72">
        <v>73.48</v>
      </c>
      <c r="E7" s="69">
        <v>196.1</v>
      </c>
    </row>
    <row r="8" spans="1:5" ht="23.1" customHeight="1">
      <c r="A8" s="70" t="s">
        <v>148</v>
      </c>
      <c r="B8" s="71" t="s">
        <v>138</v>
      </c>
      <c r="C8" s="72">
        <v>269.58</v>
      </c>
      <c r="D8" s="72">
        <v>73.48</v>
      </c>
      <c r="E8" s="69">
        <v>196.1</v>
      </c>
    </row>
    <row r="9" spans="1:5" ht="23.1" customHeight="1">
      <c r="A9" s="70" t="s">
        <v>149</v>
      </c>
      <c r="B9" s="71" t="s">
        <v>139</v>
      </c>
      <c r="C9" s="72">
        <v>73.58</v>
      </c>
      <c r="D9" s="72">
        <v>73.48</v>
      </c>
      <c r="E9" s="69">
        <v>0.1</v>
      </c>
    </row>
    <row r="10" spans="1:5" ht="23.1" customHeight="1">
      <c r="A10" s="70" t="s">
        <v>150</v>
      </c>
      <c r="B10" s="71" t="s">
        <v>140</v>
      </c>
      <c r="C10" s="72">
        <v>196</v>
      </c>
      <c r="D10" s="72">
        <v>0</v>
      </c>
      <c r="E10" s="69">
        <v>196</v>
      </c>
    </row>
    <row r="11" spans="1:5" ht="23.1" customHeight="1">
      <c r="A11" s="70" t="s">
        <v>151</v>
      </c>
      <c r="B11" s="71" t="s">
        <v>141</v>
      </c>
      <c r="C11" s="72">
        <v>4.82</v>
      </c>
      <c r="D11" s="72">
        <v>4.82</v>
      </c>
      <c r="E11" s="69">
        <v>0</v>
      </c>
    </row>
    <row r="12" spans="1:5" ht="23.1" customHeight="1">
      <c r="A12" s="70" t="s">
        <v>152</v>
      </c>
      <c r="B12" s="71" t="s">
        <v>142</v>
      </c>
      <c r="C12" s="72">
        <v>4.82</v>
      </c>
      <c r="D12" s="72">
        <v>4.82</v>
      </c>
      <c r="E12" s="69">
        <v>0</v>
      </c>
    </row>
    <row r="13" spans="1:5" ht="23.1" customHeight="1">
      <c r="A13" s="70" t="s">
        <v>153</v>
      </c>
      <c r="B13" s="71" t="s">
        <v>143</v>
      </c>
      <c r="C13" s="72">
        <v>4.82</v>
      </c>
      <c r="D13" s="72">
        <v>4.82</v>
      </c>
      <c r="E13" s="69">
        <v>0</v>
      </c>
    </row>
    <row r="14" spans="1:5" ht="23.1" customHeight="1">
      <c r="A14" s="70" t="s">
        <v>154</v>
      </c>
      <c r="B14" s="71" t="s">
        <v>144</v>
      </c>
      <c r="C14" s="72">
        <v>5.43</v>
      </c>
      <c r="D14" s="72">
        <v>5.43</v>
      </c>
      <c r="E14" s="69">
        <v>0</v>
      </c>
    </row>
    <row r="15" spans="1:5" ht="23.1" customHeight="1">
      <c r="A15" s="70" t="s">
        <v>155</v>
      </c>
      <c r="B15" s="71" t="s">
        <v>145</v>
      </c>
      <c r="C15" s="72">
        <v>5.43</v>
      </c>
      <c r="D15" s="72">
        <v>5.43</v>
      </c>
      <c r="E15" s="69">
        <v>0</v>
      </c>
    </row>
    <row r="16" spans="1:5" ht="23.1" customHeight="1">
      <c r="A16" s="70" t="s">
        <v>156</v>
      </c>
      <c r="B16" s="71" t="s">
        <v>146</v>
      </c>
      <c r="C16" s="72">
        <v>5.43</v>
      </c>
      <c r="D16" s="72">
        <v>5.43</v>
      </c>
      <c r="E16" s="69">
        <v>0</v>
      </c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showGridLines="0" showZeros="0" workbookViewId="0">
      <selection activeCell="E24" sqref="E24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4" t="s">
        <v>25</v>
      </c>
      <c r="B1" s="94"/>
      <c r="C1" s="94"/>
      <c r="D1" s="94"/>
      <c r="E1" s="94"/>
    </row>
    <row r="2" spans="1:5" ht="20.100000000000001" customHeight="1">
      <c r="A2" s="39" t="s">
        <v>157</v>
      </c>
      <c r="B2" s="7"/>
      <c r="C2" s="10"/>
      <c r="D2" s="8"/>
      <c r="E2" s="9" t="s">
        <v>66</v>
      </c>
    </row>
    <row r="3" spans="1:5" ht="20.25" customHeight="1">
      <c r="A3" s="96" t="s">
        <v>133</v>
      </c>
      <c r="B3" s="95" t="s">
        <v>37</v>
      </c>
      <c r="C3" s="96" t="s">
        <v>9</v>
      </c>
      <c r="D3" s="96"/>
      <c r="E3" s="96"/>
    </row>
    <row r="4" spans="1:5" ht="20.25" customHeight="1">
      <c r="A4" s="96"/>
      <c r="B4" s="95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28</v>
      </c>
      <c r="C6" s="77">
        <v>83.73</v>
      </c>
      <c r="D6" s="77">
        <v>65.11</v>
      </c>
      <c r="E6" s="69">
        <v>18.62</v>
      </c>
    </row>
    <row r="7" spans="1:5" ht="23.1" customHeight="1">
      <c r="A7" s="68" t="s">
        <v>185</v>
      </c>
      <c r="B7" s="50" t="s">
        <v>71</v>
      </c>
      <c r="C7" s="77">
        <v>64.81</v>
      </c>
      <c r="D7" s="77">
        <v>64.81</v>
      </c>
      <c r="E7" s="69">
        <v>0</v>
      </c>
    </row>
    <row r="8" spans="1:5" ht="23.1" customHeight="1">
      <c r="A8" s="68" t="s">
        <v>186</v>
      </c>
      <c r="B8" s="50" t="s">
        <v>159</v>
      </c>
      <c r="C8" s="77">
        <v>19.55</v>
      </c>
      <c r="D8" s="77">
        <v>19.55</v>
      </c>
      <c r="E8" s="69">
        <v>0</v>
      </c>
    </row>
    <row r="9" spans="1:5" ht="23.1" customHeight="1">
      <c r="A9" s="68" t="s">
        <v>187</v>
      </c>
      <c r="B9" s="50" t="s">
        <v>160</v>
      </c>
      <c r="C9" s="77">
        <v>21.9</v>
      </c>
      <c r="D9" s="77">
        <v>21.9</v>
      </c>
      <c r="E9" s="69">
        <v>0</v>
      </c>
    </row>
    <row r="10" spans="1:5" ht="23.1" customHeight="1">
      <c r="A10" s="68" t="s">
        <v>188</v>
      </c>
      <c r="B10" s="50" t="s">
        <v>161</v>
      </c>
      <c r="C10" s="77">
        <v>3.79</v>
      </c>
      <c r="D10" s="77">
        <v>3.79</v>
      </c>
      <c r="E10" s="69">
        <v>0</v>
      </c>
    </row>
    <row r="11" spans="1:5" ht="23.1" customHeight="1">
      <c r="A11" s="68" t="s">
        <v>189</v>
      </c>
      <c r="B11" s="50" t="s">
        <v>162</v>
      </c>
      <c r="C11" s="77">
        <v>9.0500000000000007</v>
      </c>
      <c r="D11" s="77">
        <v>9.0500000000000007</v>
      </c>
      <c r="E11" s="69">
        <v>0</v>
      </c>
    </row>
    <row r="12" spans="1:5" ht="23.1" customHeight="1">
      <c r="A12" s="68" t="s">
        <v>190</v>
      </c>
      <c r="B12" s="50" t="s">
        <v>163</v>
      </c>
      <c r="C12" s="77">
        <v>3.01</v>
      </c>
      <c r="D12" s="77">
        <v>3.01</v>
      </c>
      <c r="E12" s="69">
        <v>0</v>
      </c>
    </row>
    <row r="13" spans="1:5" ht="23.1" customHeight="1">
      <c r="A13" s="68" t="s">
        <v>191</v>
      </c>
      <c r="B13" s="50" t="s">
        <v>164</v>
      </c>
      <c r="C13" s="77">
        <v>1.81</v>
      </c>
      <c r="D13" s="77">
        <v>1.81</v>
      </c>
      <c r="E13" s="69">
        <v>0</v>
      </c>
    </row>
    <row r="14" spans="1:5" ht="23.1" customHeight="1">
      <c r="A14" s="68" t="s">
        <v>192</v>
      </c>
      <c r="B14" s="50" t="s">
        <v>165</v>
      </c>
      <c r="C14" s="77">
        <v>0.27</v>
      </c>
      <c r="D14" s="77">
        <v>0.27</v>
      </c>
      <c r="E14" s="69">
        <v>0</v>
      </c>
    </row>
    <row r="15" spans="1:5" ht="23.1" customHeight="1">
      <c r="A15" s="68" t="s">
        <v>193</v>
      </c>
      <c r="B15" s="50" t="s">
        <v>166</v>
      </c>
      <c r="C15" s="77">
        <v>5.43</v>
      </c>
      <c r="D15" s="77">
        <v>5.43</v>
      </c>
      <c r="E15" s="69">
        <v>0</v>
      </c>
    </row>
    <row r="16" spans="1:5" ht="23.1" customHeight="1">
      <c r="A16" s="68" t="s">
        <v>194</v>
      </c>
      <c r="B16" s="50" t="s">
        <v>87</v>
      </c>
      <c r="C16" s="77">
        <v>18.62</v>
      </c>
      <c r="D16" s="77">
        <v>0</v>
      </c>
      <c r="E16" s="69">
        <v>18.62</v>
      </c>
    </row>
    <row r="17" spans="1:5" ht="23.1" customHeight="1">
      <c r="A17" s="68" t="s">
        <v>195</v>
      </c>
      <c r="B17" s="50" t="s">
        <v>167</v>
      </c>
      <c r="C17" s="77">
        <v>0.5</v>
      </c>
      <c r="D17" s="77">
        <v>0</v>
      </c>
      <c r="E17" s="69">
        <v>0.5</v>
      </c>
    </row>
    <row r="18" spans="1:5" ht="23.1" customHeight="1">
      <c r="A18" s="68" t="s">
        <v>196</v>
      </c>
      <c r="B18" s="50" t="s">
        <v>168</v>
      </c>
      <c r="C18" s="77">
        <v>0.2</v>
      </c>
      <c r="D18" s="77">
        <v>0</v>
      </c>
      <c r="E18" s="69">
        <v>0.2</v>
      </c>
    </row>
    <row r="19" spans="1:5" ht="23.1" customHeight="1">
      <c r="A19" s="68" t="s">
        <v>197</v>
      </c>
      <c r="B19" s="50" t="s">
        <v>169</v>
      </c>
      <c r="C19" s="77">
        <v>0.1</v>
      </c>
      <c r="D19" s="77">
        <v>0</v>
      </c>
      <c r="E19" s="69">
        <v>0.1</v>
      </c>
    </row>
    <row r="20" spans="1:5" ht="23.1" customHeight="1">
      <c r="A20" s="68" t="s">
        <v>198</v>
      </c>
      <c r="B20" s="50" t="s">
        <v>170</v>
      </c>
      <c r="C20" s="77">
        <v>0.1</v>
      </c>
      <c r="D20" s="77">
        <v>0</v>
      </c>
      <c r="E20" s="69">
        <v>0.1</v>
      </c>
    </row>
    <row r="21" spans="1:5" ht="23.1" customHeight="1">
      <c r="A21" s="68" t="s">
        <v>199</v>
      </c>
      <c r="B21" s="50" t="s">
        <v>171</v>
      </c>
      <c r="C21" s="77">
        <v>0.2</v>
      </c>
      <c r="D21" s="77">
        <v>0</v>
      </c>
      <c r="E21" s="69">
        <v>0.2</v>
      </c>
    </row>
    <row r="22" spans="1:5" ht="23.1" customHeight="1">
      <c r="A22" s="68" t="s">
        <v>200</v>
      </c>
      <c r="B22" s="50" t="s">
        <v>172</v>
      </c>
      <c r="C22" s="77">
        <v>0.5</v>
      </c>
      <c r="D22" s="77">
        <v>0</v>
      </c>
      <c r="E22" s="69">
        <v>0.5</v>
      </c>
    </row>
    <row r="23" spans="1:5" ht="23.1" customHeight="1">
      <c r="A23" s="68" t="s">
        <v>201</v>
      </c>
      <c r="B23" s="50" t="s">
        <v>173</v>
      </c>
      <c r="C23" s="77">
        <v>0.2</v>
      </c>
      <c r="D23" s="77">
        <v>0</v>
      </c>
      <c r="E23" s="69">
        <v>0.2</v>
      </c>
    </row>
    <row r="24" spans="1:5" ht="23.1" customHeight="1">
      <c r="A24" s="68" t="s">
        <v>202</v>
      </c>
      <c r="B24" s="50" t="s">
        <v>174</v>
      </c>
      <c r="C24" s="77">
        <v>0.5</v>
      </c>
      <c r="D24" s="77">
        <v>0</v>
      </c>
      <c r="E24" s="69">
        <v>0.5</v>
      </c>
    </row>
    <row r="25" spans="1:5" ht="23.1" customHeight="1">
      <c r="A25" s="68" t="s">
        <v>203</v>
      </c>
      <c r="B25" s="50" t="s">
        <v>175</v>
      </c>
      <c r="C25" s="77">
        <v>0.2</v>
      </c>
      <c r="D25" s="77">
        <v>0</v>
      </c>
      <c r="E25" s="69">
        <v>0.2</v>
      </c>
    </row>
    <row r="26" spans="1:5" ht="23.1" customHeight="1">
      <c r="A26" s="68" t="s">
        <v>204</v>
      </c>
      <c r="B26" s="50" t="s">
        <v>176</v>
      </c>
      <c r="C26" s="77">
        <v>0.2</v>
      </c>
      <c r="D26" s="77">
        <v>0</v>
      </c>
      <c r="E26" s="69">
        <v>0.2</v>
      </c>
    </row>
    <row r="27" spans="1:5" ht="23.1" customHeight="1">
      <c r="A27" s="68" t="s">
        <v>205</v>
      </c>
      <c r="B27" s="50" t="s">
        <v>177</v>
      </c>
      <c r="C27" s="77">
        <v>0.2</v>
      </c>
      <c r="D27" s="77">
        <v>0</v>
      </c>
      <c r="E27" s="69">
        <v>0.2</v>
      </c>
    </row>
    <row r="28" spans="1:5" ht="23.1" customHeight="1">
      <c r="A28" s="68" t="s">
        <v>206</v>
      </c>
      <c r="B28" s="50" t="s">
        <v>178</v>
      </c>
      <c r="C28" s="77">
        <v>0.9</v>
      </c>
      <c r="D28" s="77">
        <v>0</v>
      </c>
      <c r="E28" s="69">
        <v>0.9</v>
      </c>
    </row>
    <row r="29" spans="1:5" ht="23.1" customHeight="1">
      <c r="A29" s="68" t="s">
        <v>207</v>
      </c>
      <c r="B29" s="50" t="s">
        <v>179</v>
      </c>
      <c r="C29" s="77">
        <v>1.32</v>
      </c>
      <c r="D29" s="77">
        <v>0</v>
      </c>
      <c r="E29" s="69">
        <v>1.32</v>
      </c>
    </row>
    <row r="30" spans="1:5" ht="23.1" customHeight="1">
      <c r="A30" s="68" t="s">
        <v>208</v>
      </c>
      <c r="B30" s="50" t="s">
        <v>180</v>
      </c>
      <c r="C30" s="77">
        <v>7</v>
      </c>
      <c r="D30" s="77">
        <v>0</v>
      </c>
      <c r="E30" s="69">
        <v>7</v>
      </c>
    </row>
    <row r="31" spans="1:5" ht="23.1" customHeight="1">
      <c r="A31" s="68" t="s">
        <v>209</v>
      </c>
      <c r="B31" s="50" t="s">
        <v>181</v>
      </c>
      <c r="C31" s="77">
        <v>5.3</v>
      </c>
      <c r="D31" s="77">
        <v>0</v>
      </c>
      <c r="E31" s="69">
        <v>5.3</v>
      </c>
    </row>
    <row r="32" spans="1:5" ht="23.1" customHeight="1">
      <c r="A32" s="68" t="s">
        <v>210</v>
      </c>
      <c r="B32" s="50" t="s">
        <v>182</v>
      </c>
      <c r="C32" s="77">
        <v>1.2</v>
      </c>
      <c r="D32" s="77">
        <v>0</v>
      </c>
      <c r="E32" s="69">
        <v>1.2</v>
      </c>
    </row>
    <row r="33" spans="1:5" ht="23.1" customHeight="1">
      <c r="A33" s="68" t="s">
        <v>211</v>
      </c>
      <c r="B33" s="50" t="s">
        <v>183</v>
      </c>
      <c r="C33" s="77">
        <v>0.3</v>
      </c>
      <c r="D33" s="77">
        <v>0.3</v>
      </c>
      <c r="E33" s="69">
        <v>0</v>
      </c>
    </row>
    <row r="34" spans="1:5" ht="23.1" customHeight="1">
      <c r="A34" s="68" t="s">
        <v>212</v>
      </c>
      <c r="B34" s="50" t="s">
        <v>184</v>
      </c>
      <c r="C34" s="77">
        <v>0.3</v>
      </c>
      <c r="D34" s="77">
        <v>0.3</v>
      </c>
      <c r="E34" s="69"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activeCell="H21" sqref="H2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4" t="s">
        <v>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5" ht="20.100000000000001" customHeight="1">
      <c r="A2" s="39" t="s">
        <v>136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3" t="s">
        <v>133</v>
      </c>
      <c r="B3" s="103" t="s">
        <v>37</v>
      </c>
      <c r="C3" s="104" t="s">
        <v>28</v>
      </c>
      <c r="D3" s="103" t="s">
        <v>9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5" ht="21.75" customHeight="1">
      <c r="A4" s="103"/>
      <c r="B4" s="103"/>
      <c r="C4" s="104"/>
      <c r="D4" s="106" t="s">
        <v>71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07" t="s">
        <v>87</v>
      </c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5" t="s">
        <v>118</v>
      </c>
      <c r="AB4" s="106"/>
      <c r="AC4" s="106"/>
      <c r="AD4" s="106"/>
      <c r="AE4" s="106"/>
      <c r="AF4" s="106"/>
    </row>
    <row r="5" spans="1:35" ht="89.25" customHeight="1">
      <c r="A5" s="103"/>
      <c r="B5" s="103"/>
      <c r="C5" s="103"/>
      <c r="D5" s="59" t="s">
        <v>72</v>
      </c>
      <c r="E5" s="59" t="s">
        <v>114</v>
      </c>
      <c r="F5" s="59" t="s">
        <v>10</v>
      </c>
      <c r="G5" s="59" t="s">
        <v>53</v>
      </c>
      <c r="H5" s="59" t="s">
        <v>61</v>
      </c>
      <c r="I5" s="59" t="s">
        <v>0</v>
      </c>
      <c r="J5" s="59" t="s">
        <v>8</v>
      </c>
      <c r="K5" s="59" t="s">
        <v>67</v>
      </c>
      <c r="L5" s="59" t="s">
        <v>122</v>
      </c>
      <c r="M5" s="59" t="s">
        <v>12</v>
      </c>
      <c r="N5" s="59" t="s">
        <v>7</v>
      </c>
      <c r="O5" s="59" t="s">
        <v>127</v>
      </c>
      <c r="P5" s="59" t="s">
        <v>72</v>
      </c>
      <c r="Q5" s="59" t="s">
        <v>65</v>
      </c>
      <c r="R5" s="59" t="s">
        <v>92</v>
      </c>
      <c r="S5" s="59" t="s">
        <v>31</v>
      </c>
      <c r="T5" s="59" t="s">
        <v>84</v>
      </c>
      <c r="U5" s="59" t="s">
        <v>113</v>
      </c>
      <c r="V5" s="59" t="s">
        <v>38</v>
      </c>
      <c r="W5" s="59" t="s">
        <v>50</v>
      </c>
      <c r="X5" s="59" t="s">
        <v>55</v>
      </c>
      <c r="Y5" s="59" t="s">
        <v>78</v>
      </c>
      <c r="Z5" s="59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28</v>
      </c>
      <c r="C7" s="77">
        <v>83.73</v>
      </c>
      <c r="D7" s="73">
        <v>64.81</v>
      </c>
      <c r="E7" s="73">
        <v>19.55</v>
      </c>
      <c r="F7" s="73">
        <v>21.9</v>
      </c>
      <c r="G7" s="73">
        <v>3.79</v>
      </c>
      <c r="H7" s="74">
        <v>0</v>
      </c>
      <c r="I7" s="77">
        <v>9.0500000000000007</v>
      </c>
      <c r="J7" s="74">
        <v>0</v>
      </c>
      <c r="K7" s="77">
        <v>3.01</v>
      </c>
      <c r="L7" s="73">
        <v>1.81</v>
      </c>
      <c r="M7" s="73">
        <v>0.27</v>
      </c>
      <c r="N7" s="74">
        <v>5.43</v>
      </c>
      <c r="O7" s="77">
        <v>0</v>
      </c>
      <c r="P7" s="73">
        <v>18.62</v>
      </c>
      <c r="Q7" s="73">
        <v>3.2</v>
      </c>
      <c r="R7" s="73">
        <v>0.9</v>
      </c>
      <c r="S7" s="73">
        <v>1.32</v>
      </c>
      <c r="T7" s="73">
        <v>0</v>
      </c>
      <c r="U7" s="74">
        <v>7</v>
      </c>
      <c r="V7" s="77">
        <v>0.9</v>
      </c>
      <c r="W7" s="73">
        <v>0</v>
      </c>
      <c r="X7" s="73">
        <v>0</v>
      </c>
      <c r="Y7" s="73">
        <v>5.3</v>
      </c>
      <c r="Z7" s="74">
        <v>0</v>
      </c>
      <c r="AA7" s="77">
        <v>0.3</v>
      </c>
      <c r="AB7" s="73">
        <v>0</v>
      </c>
      <c r="AC7" s="73">
        <v>0.3</v>
      </c>
      <c r="AD7" s="74">
        <v>0</v>
      </c>
      <c r="AE7" s="77">
        <v>0</v>
      </c>
      <c r="AF7" s="73">
        <v>0</v>
      </c>
    </row>
    <row r="8" spans="1:35" ht="23.1" customHeight="1">
      <c r="A8" s="68" t="s">
        <v>147</v>
      </c>
      <c r="B8" s="71" t="s">
        <v>137</v>
      </c>
      <c r="C8" s="77">
        <v>73.48</v>
      </c>
      <c r="D8" s="73">
        <v>54.56</v>
      </c>
      <c r="E8" s="73">
        <v>19.55</v>
      </c>
      <c r="F8" s="73">
        <v>21.9</v>
      </c>
      <c r="G8" s="73">
        <v>3.79</v>
      </c>
      <c r="H8" s="74">
        <v>0</v>
      </c>
      <c r="I8" s="77">
        <v>9.0500000000000007</v>
      </c>
      <c r="J8" s="74">
        <v>0</v>
      </c>
      <c r="K8" s="77">
        <v>0</v>
      </c>
      <c r="L8" s="73">
        <v>0</v>
      </c>
      <c r="M8" s="73">
        <v>0.27</v>
      </c>
      <c r="N8" s="74">
        <v>0</v>
      </c>
      <c r="O8" s="77">
        <v>0</v>
      </c>
      <c r="P8" s="73">
        <v>18.62</v>
      </c>
      <c r="Q8" s="73">
        <v>3.2</v>
      </c>
      <c r="R8" s="73">
        <v>0.9</v>
      </c>
      <c r="S8" s="73">
        <v>1.32</v>
      </c>
      <c r="T8" s="73">
        <v>0</v>
      </c>
      <c r="U8" s="74">
        <v>7</v>
      </c>
      <c r="V8" s="77">
        <v>0.9</v>
      </c>
      <c r="W8" s="73">
        <v>0</v>
      </c>
      <c r="X8" s="73">
        <v>0</v>
      </c>
      <c r="Y8" s="73">
        <v>5.3</v>
      </c>
      <c r="Z8" s="74">
        <v>0</v>
      </c>
      <c r="AA8" s="77">
        <v>0.3</v>
      </c>
      <c r="AB8" s="73">
        <v>0</v>
      </c>
      <c r="AC8" s="73">
        <v>0.3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8" t="s">
        <v>148</v>
      </c>
      <c r="B9" s="71" t="s">
        <v>138</v>
      </c>
      <c r="C9" s="77">
        <v>73.48</v>
      </c>
      <c r="D9" s="73">
        <v>54.56</v>
      </c>
      <c r="E9" s="73">
        <v>19.55</v>
      </c>
      <c r="F9" s="73">
        <v>21.9</v>
      </c>
      <c r="G9" s="73">
        <v>3.79</v>
      </c>
      <c r="H9" s="74">
        <v>0</v>
      </c>
      <c r="I9" s="77">
        <v>9.0500000000000007</v>
      </c>
      <c r="J9" s="74">
        <v>0</v>
      </c>
      <c r="K9" s="77">
        <v>0</v>
      </c>
      <c r="L9" s="73">
        <v>0</v>
      </c>
      <c r="M9" s="73">
        <v>0.27</v>
      </c>
      <c r="N9" s="74">
        <v>0</v>
      </c>
      <c r="O9" s="77">
        <v>0</v>
      </c>
      <c r="P9" s="73">
        <v>18.62</v>
      </c>
      <c r="Q9" s="73">
        <v>3.2</v>
      </c>
      <c r="R9" s="73">
        <v>0.9</v>
      </c>
      <c r="S9" s="73">
        <v>1.32</v>
      </c>
      <c r="T9" s="73">
        <v>0</v>
      </c>
      <c r="U9" s="74">
        <v>7</v>
      </c>
      <c r="V9" s="77">
        <v>0.9</v>
      </c>
      <c r="W9" s="73">
        <v>0</v>
      </c>
      <c r="X9" s="73">
        <v>0</v>
      </c>
      <c r="Y9" s="73">
        <v>5.3</v>
      </c>
      <c r="Z9" s="74">
        <v>0</v>
      </c>
      <c r="AA9" s="77">
        <v>0.3</v>
      </c>
      <c r="AB9" s="73">
        <v>0</v>
      </c>
      <c r="AC9" s="73">
        <v>0.3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8" t="s">
        <v>149</v>
      </c>
      <c r="B10" s="71" t="s">
        <v>139</v>
      </c>
      <c r="C10" s="77">
        <v>73.48</v>
      </c>
      <c r="D10" s="73">
        <v>54.56</v>
      </c>
      <c r="E10" s="73">
        <v>19.55</v>
      </c>
      <c r="F10" s="73">
        <v>21.9</v>
      </c>
      <c r="G10" s="73">
        <v>3.79</v>
      </c>
      <c r="H10" s="74">
        <v>0</v>
      </c>
      <c r="I10" s="77">
        <v>9.0500000000000007</v>
      </c>
      <c r="J10" s="74">
        <v>0</v>
      </c>
      <c r="K10" s="77">
        <v>0</v>
      </c>
      <c r="L10" s="73">
        <v>0</v>
      </c>
      <c r="M10" s="73">
        <v>0.27</v>
      </c>
      <c r="N10" s="74">
        <v>0</v>
      </c>
      <c r="O10" s="77">
        <v>0</v>
      </c>
      <c r="P10" s="73">
        <v>18.62</v>
      </c>
      <c r="Q10" s="73">
        <v>3.2</v>
      </c>
      <c r="R10" s="73">
        <v>0.9</v>
      </c>
      <c r="S10" s="73">
        <v>1.32</v>
      </c>
      <c r="T10" s="73">
        <v>0</v>
      </c>
      <c r="U10" s="74">
        <v>7</v>
      </c>
      <c r="V10" s="77">
        <v>0.9</v>
      </c>
      <c r="W10" s="73">
        <v>0</v>
      </c>
      <c r="X10" s="73">
        <v>0</v>
      </c>
      <c r="Y10" s="73">
        <v>5.3</v>
      </c>
      <c r="Z10" s="74">
        <v>0</v>
      </c>
      <c r="AA10" s="77">
        <v>0.3</v>
      </c>
      <c r="AB10" s="73">
        <v>0</v>
      </c>
      <c r="AC10" s="73">
        <v>0.3</v>
      </c>
      <c r="AD10" s="74">
        <v>0</v>
      </c>
      <c r="AE10" s="77">
        <v>0</v>
      </c>
      <c r="AF10" s="73">
        <v>0</v>
      </c>
    </row>
    <row r="11" spans="1:35" ht="23.1" customHeight="1">
      <c r="A11" s="68" t="s">
        <v>151</v>
      </c>
      <c r="B11" s="71" t="s">
        <v>141</v>
      </c>
      <c r="C11" s="77">
        <v>4.82</v>
      </c>
      <c r="D11" s="73">
        <v>4.82</v>
      </c>
      <c r="E11" s="73">
        <v>0</v>
      </c>
      <c r="F11" s="73">
        <v>0</v>
      </c>
      <c r="G11" s="73">
        <v>0</v>
      </c>
      <c r="H11" s="74">
        <v>0</v>
      </c>
      <c r="I11" s="77">
        <v>0</v>
      </c>
      <c r="J11" s="74">
        <v>0</v>
      </c>
      <c r="K11" s="77">
        <v>3.01</v>
      </c>
      <c r="L11" s="73">
        <v>1.81</v>
      </c>
      <c r="M11" s="73">
        <v>0</v>
      </c>
      <c r="N11" s="74">
        <v>0</v>
      </c>
      <c r="O11" s="77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4">
        <v>0</v>
      </c>
      <c r="V11" s="77">
        <v>0</v>
      </c>
      <c r="W11" s="73">
        <v>0</v>
      </c>
      <c r="X11" s="73">
        <v>0</v>
      </c>
      <c r="Y11" s="73">
        <v>0</v>
      </c>
      <c r="Z11" s="74">
        <v>0</v>
      </c>
      <c r="AA11" s="77">
        <v>0</v>
      </c>
      <c r="AB11" s="73">
        <v>0</v>
      </c>
      <c r="AC11" s="73">
        <v>0</v>
      </c>
      <c r="AD11" s="74">
        <v>0</v>
      </c>
      <c r="AE11" s="77">
        <v>0</v>
      </c>
      <c r="AF11" s="73">
        <v>0</v>
      </c>
    </row>
    <row r="12" spans="1:35" ht="23.1" customHeight="1">
      <c r="A12" s="68" t="s">
        <v>152</v>
      </c>
      <c r="B12" s="71" t="s">
        <v>142</v>
      </c>
      <c r="C12" s="77">
        <v>4.82</v>
      </c>
      <c r="D12" s="73">
        <v>4.82</v>
      </c>
      <c r="E12" s="73">
        <v>0</v>
      </c>
      <c r="F12" s="73">
        <v>0</v>
      </c>
      <c r="G12" s="73">
        <v>0</v>
      </c>
      <c r="H12" s="74">
        <v>0</v>
      </c>
      <c r="I12" s="77">
        <v>0</v>
      </c>
      <c r="J12" s="74">
        <v>0</v>
      </c>
      <c r="K12" s="77">
        <v>3.01</v>
      </c>
      <c r="L12" s="73">
        <v>1.81</v>
      </c>
      <c r="M12" s="73">
        <v>0</v>
      </c>
      <c r="N12" s="74">
        <v>0</v>
      </c>
      <c r="O12" s="77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4">
        <v>0</v>
      </c>
      <c r="V12" s="77">
        <v>0</v>
      </c>
      <c r="W12" s="73">
        <v>0</v>
      </c>
      <c r="X12" s="73">
        <v>0</v>
      </c>
      <c r="Y12" s="73">
        <v>0</v>
      </c>
      <c r="Z12" s="74">
        <v>0</v>
      </c>
      <c r="AA12" s="77">
        <v>0</v>
      </c>
      <c r="AB12" s="73">
        <v>0</v>
      </c>
      <c r="AC12" s="73">
        <v>0</v>
      </c>
      <c r="AD12" s="74">
        <v>0</v>
      </c>
      <c r="AE12" s="77">
        <v>0</v>
      </c>
      <c r="AF12" s="73">
        <v>0</v>
      </c>
    </row>
    <row r="13" spans="1:35" ht="23.1" customHeight="1">
      <c r="A13" s="68" t="s">
        <v>153</v>
      </c>
      <c r="B13" s="71" t="s">
        <v>143</v>
      </c>
      <c r="C13" s="77">
        <v>4.82</v>
      </c>
      <c r="D13" s="73">
        <v>4.82</v>
      </c>
      <c r="E13" s="73">
        <v>0</v>
      </c>
      <c r="F13" s="73">
        <v>0</v>
      </c>
      <c r="G13" s="73">
        <v>0</v>
      </c>
      <c r="H13" s="74">
        <v>0</v>
      </c>
      <c r="I13" s="77">
        <v>0</v>
      </c>
      <c r="J13" s="74">
        <v>0</v>
      </c>
      <c r="K13" s="77">
        <v>3.01</v>
      </c>
      <c r="L13" s="73">
        <v>1.81</v>
      </c>
      <c r="M13" s="73">
        <v>0</v>
      </c>
      <c r="N13" s="74">
        <v>0</v>
      </c>
      <c r="O13" s="77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4">
        <v>0</v>
      </c>
      <c r="V13" s="77">
        <v>0</v>
      </c>
      <c r="W13" s="73">
        <v>0</v>
      </c>
      <c r="X13" s="73">
        <v>0</v>
      </c>
      <c r="Y13" s="73">
        <v>0</v>
      </c>
      <c r="Z13" s="74">
        <v>0</v>
      </c>
      <c r="AA13" s="77">
        <v>0</v>
      </c>
      <c r="AB13" s="73">
        <v>0</v>
      </c>
      <c r="AC13" s="73">
        <v>0</v>
      </c>
      <c r="AD13" s="74">
        <v>0</v>
      </c>
      <c r="AE13" s="77">
        <v>0</v>
      </c>
      <c r="AF13" s="73">
        <v>0</v>
      </c>
    </row>
    <row r="14" spans="1:35" ht="23.1" customHeight="1">
      <c r="A14" s="68" t="s">
        <v>154</v>
      </c>
      <c r="B14" s="71" t="s">
        <v>144</v>
      </c>
      <c r="C14" s="77">
        <v>5.43</v>
      </c>
      <c r="D14" s="73">
        <v>5.43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0</v>
      </c>
      <c r="L14" s="73">
        <v>0</v>
      </c>
      <c r="M14" s="73">
        <v>0</v>
      </c>
      <c r="N14" s="74">
        <v>5.43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0</v>
      </c>
      <c r="AB14" s="73">
        <v>0</v>
      </c>
      <c r="AC14" s="73">
        <v>0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8" t="s">
        <v>155</v>
      </c>
      <c r="B15" s="71" t="s">
        <v>145</v>
      </c>
      <c r="C15" s="77">
        <v>5.43</v>
      </c>
      <c r="D15" s="73">
        <v>5.43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0</v>
      </c>
      <c r="L15" s="73">
        <v>0</v>
      </c>
      <c r="M15" s="73">
        <v>0</v>
      </c>
      <c r="N15" s="74">
        <v>5.43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8" t="s">
        <v>156</v>
      </c>
      <c r="B16" s="71" t="s">
        <v>146</v>
      </c>
      <c r="C16" s="77">
        <v>5.43</v>
      </c>
      <c r="D16" s="73">
        <v>5.43</v>
      </c>
      <c r="E16" s="73">
        <v>0</v>
      </c>
      <c r="F16" s="73">
        <v>0</v>
      </c>
      <c r="G16" s="73">
        <v>0</v>
      </c>
      <c r="H16" s="74">
        <v>0</v>
      </c>
      <c r="I16" s="77">
        <v>0</v>
      </c>
      <c r="J16" s="74">
        <v>0</v>
      </c>
      <c r="K16" s="77">
        <v>0</v>
      </c>
      <c r="L16" s="73">
        <v>0</v>
      </c>
      <c r="M16" s="73">
        <v>0</v>
      </c>
      <c r="N16" s="74">
        <v>5.43</v>
      </c>
      <c r="O16" s="77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7">
        <v>0</v>
      </c>
      <c r="W16" s="73">
        <v>0</v>
      </c>
      <c r="X16" s="73">
        <v>0</v>
      </c>
      <c r="Y16" s="73">
        <v>0</v>
      </c>
      <c r="Z16" s="74">
        <v>0</v>
      </c>
      <c r="AA16" s="77">
        <v>0</v>
      </c>
      <c r="AB16" s="73">
        <v>0</v>
      </c>
      <c r="AC16" s="73">
        <v>0</v>
      </c>
      <c r="AD16" s="74">
        <v>0</v>
      </c>
      <c r="AE16" s="77">
        <v>0</v>
      </c>
      <c r="AF16" s="73">
        <v>0</v>
      </c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2018-01-23T01:51:59Z</dcterms:created>
  <dcterms:modified xsi:type="dcterms:W3CDTF">2018-01-31T08:04:20Z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328940</vt:i4>
  </property>
</Properties>
</file>