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收入总表!$A$1:$K$19</definedName>
    <definedName name="_xlnm.Print_Area" localSheetId="2">收支总表!$A$1:$D$35</definedName>
    <definedName name="_xlnm.Print_Area" localSheetId="10">一般公共预算“三公”经费支出表!$A$1:$K$7</definedName>
    <definedName name="_xlnm.Print_Area" localSheetId="8">'一般公共预算基本支出表（横向）'!$A$1:$AI$19</definedName>
    <definedName name="_xlnm.Print_Area" localSheetId="7">'一般公共预算基本支出表（纵向）'!$A$1:$E$34</definedName>
    <definedName name="_xlnm.Print_Area" localSheetId="6">一般公共预算支出表!$A$1:$E$19</definedName>
    <definedName name="_xlnm.Print_Area" localSheetId="1">预算公开说明!$A$1:$L$12</definedName>
    <definedName name="_xlnm.Print_Area" localSheetId="11">政府采购预算表!$A$1:$Q$7</definedName>
    <definedName name="_xlnm.Print_Area" localSheetId="9">政府性基金预算支出表!$A$1:$E$5</definedName>
    <definedName name="_xlnm.Print_Area" localSheetId="5">支出总表!$A$1:$E$19</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iterate="1"/>
</workbook>
</file>

<file path=xl/calcChain.xml><?xml version="1.0" encoding="utf-8"?>
<calcChain xmlns="http://schemas.openxmlformats.org/spreadsheetml/2006/main">
  <c r="D34" i="4"/>
  <c r="E34"/>
  <c r="F34"/>
  <c r="F35" s="1"/>
  <c r="F36" s="1"/>
  <c r="E35"/>
  <c r="E36" s="1"/>
  <c r="B34" i="3"/>
  <c r="D34"/>
  <c r="B36"/>
  <c r="D35" s="1"/>
  <c r="D36" i="4" l="1"/>
  <c r="D35"/>
  <c r="D36" i="3"/>
</calcChain>
</file>

<file path=xl/sharedStrings.xml><?xml version="1.0" encoding="utf-8"?>
<sst xmlns="http://schemas.openxmlformats.org/spreadsheetml/2006/main" count="421" uniqueCount="233">
  <si>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</si>
  <si>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</si>
  <si>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</si>
  <si>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</si>
  <si>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</si>
  <si>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</si>
  <si>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</si>
  <si>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</si>
  <si>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</si>
  <si>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</si>
  <si>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</si>
  <si>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</si>
  <si>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</si>
  <si>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</si>
  <si>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</si>
  <si>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一、部门主要职责职能及机构设置情况</t>
  </si>
  <si>
    <t>上年结转</t>
  </si>
  <si>
    <t>一、一般公共服务支出</t>
  </si>
  <si>
    <t>财政专户拨款</t>
  </si>
  <si>
    <t>一、一般公共预算拨款</t>
  </si>
  <si>
    <t>六、名词解释</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</si>
  <si>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</si>
  <si>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</si>
  <si>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</si>
  <si>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</si>
  <si>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</si>
  <si>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</si>
  <si>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</si>
  <si>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</si>
  <si>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</si>
  <si>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</si>
  <si>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</si>
  <si>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</si>
  <si>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</si>
  <si>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</si>
  <si>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</si>
  <si>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</si>
  <si>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</si>
  <si>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</si>
  <si>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</si>
  <si>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</si>
  <si>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</si>
  <si>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</si>
  <si>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</si>
  <si>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</si>
  <si>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</si>
  <si>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</si>
  <si>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</si>
  <si>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</si>
  <si>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</si>
  <si>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</si>
  <si>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</si>
  <si>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</si>
  <si>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</si>
  <si>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</si>
  <si>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</si>
  <si>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</si>
  <si>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</si>
  <si>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</si>
  <si>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</si>
  <si>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</si>
  <si>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</si>
  <si>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</si>
  <si>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</si>
  <si>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</si>
  <si>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</si>
  <si>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</si>
  <si>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</si>
  <si>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</si>
  <si>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</si>
  <si>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</si>
  <si>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</si>
  <si>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</si>
  <si>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</si>
  <si>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</si>
  <si>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</si>
  <si>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</si>
  <si>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</si>
  <si>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</si>
  <si>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</si>
  <si>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</si>
  <si>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</si>
  <si>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</si>
  <si>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</si>
  <si>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</si>
  <si>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</si>
  <si>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</si>
  <si>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</si>
  <si>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</si>
  <si>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</si>
  <si>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</si>
  <si>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</si>
  <si>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</si>
  <si>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</si>
  <si>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</si>
  <si>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</si>
  <si>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</si>
  <si>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</si>
  <si>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</si>
  <si>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</si>
  <si>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</si>
  <si>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</si>
  <si>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</si>
  <si>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</si>
  <si>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</si>
  <si>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</si>
  <si>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</si>
  <si>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</si>
  <si>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</si>
  <si>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</si>
  <si>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</si>
  <si>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</si>
  <si>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</si>
  <si>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</si>
  <si>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</si>
  <si>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</si>
  <si>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</si>
  <si>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</si>
  <si>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</si>
  <si>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</si>
  <si>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</si>
  <si>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</si>
  <si>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</si>
  <si>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</si>
  <si>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</si>
  <si>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</si>
  <si>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</si>
  <si>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</si>
  <si>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</si>
  <si>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</si>
  <si>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</si>
  <si>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</si>
  <si>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</si>
  <si>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</si>
  <si>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</si>
  <si>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</si>
  <si>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</si>
  <si>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市审计局</t>
    <phoneticPr fontId="0" type="noConversion"/>
  </si>
  <si>
    <t>单位名称：市审计局</t>
    <phoneticPr fontId="0" type="noConversion"/>
  </si>
  <si>
    <t>一般公共服务支出</t>
  </si>
  <si>
    <t xml:space="preserve">  审计事务</t>
  </si>
  <si>
    <t xml:space="preserve">    行政运行（审计事务）</t>
  </si>
  <si>
    <t xml:space="preserve">    一般行政管理事务（审计事务）</t>
  </si>
  <si>
    <t>社会保障和就业支出</t>
  </si>
  <si>
    <t xml:space="preserve">  行政事业单位离退休</t>
  </si>
  <si>
    <t xml:space="preserve">    机关事业单位基本养老保险缴费支出</t>
  </si>
  <si>
    <t>医疗卫生与计划生育支出</t>
  </si>
  <si>
    <t xml:space="preserve">  行政事业单位医疗</t>
  </si>
  <si>
    <t xml:space="preserve">    行政单位医疗</t>
  </si>
  <si>
    <t>住房保障支出</t>
  </si>
  <si>
    <t xml:space="preserve">  住房改革支出</t>
  </si>
  <si>
    <t xml:space="preserve">    住房公积金</t>
  </si>
  <si>
    <t>201</t>
  </si>
  <si>
    <t xml:space="preserve">  20108</t>
  </si>
  <si>
    <t xml:space="preserve">    2010801</t>
  </si>
  <si>
    <t xml:space="preserve">    2010802</t>
  </si>
  <si>
    <t>208</t>
  </si>
  <si>
    <t xml:space="preserve">  20805</t>
  </si>
  <si>
    <t xml:space="preserve">    2080505</t>
  </si>
  <si>
    <t>210</t>
  </si>
  <si>
    <t xml:space="preserve">  21011</t>
  </si>
  <si>
    <t xml:space="preserve">    2101101</t>
  </si>
  <si>
    <t>221</t>
  </si>
  <si>
    <t xml:space="preserve">  22102</t>
  </si>
  <si>
    <t xml:space="preserve">    2210201</t>
  </si>
  <si>
    <t>单位名称：市审计局</t>
    <phoneticPr fontId="0" type="noConversion"/>
  </si>
  <si>
    <t xml:space="preserve">  基本工资</t>
  </si>
  <si>
    <t xml:space="preserve">  津贴补贴</t>
  </si>
  <si>
    <t xml:space="preserve">  奖金</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</si>
  <si>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</si>
  <si>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</si>
  <si>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</si>
  <si>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</si>
  <si>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</si>
  <si>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办公费</t>
  </si>
  <si>
    <t xml:space="preserve">  印刷费</t>
  </si>
  <si>
    <t xml:space="preserve">  水费</t>
  </si>
  <si>
    <t xml:space="preserve">  电费</t>
  </si>
  <si>
    <t xml:space="preserve">  物业管理费</t>
  </si>
  <si>
    <t xml:space="preserve">  差旅费</t>
  </si>
  <si>
    <t xml:space="preserve">  维修（护）费</t>
  </si>
  <si>
    <t xml:space="preserve">  会议费</t>
  </si>
  <si>
    <t xml:space="preserve">  培训费</t>
  </si>
  <si>
    <t xml:space="preserve">  公务接待费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</si>
  <si>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</si>
  <si>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</si>
  <si>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</si>
  <si>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</si>
  <si>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</si>
  <si>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</si>
  <si>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退休费</t>
  </si>
  <si>
    <t xml:space="preserve">  生活补助</t>
  </si>
  <si>
    <t>301</t>
  </si>
  <si>
    <t xml:space="preserve">  30101</t>
  </si>
  <si>
    <t xml:space="preserve">  30102</t>
  </si>
  <si>
    <t xml:space="preserve">  30103</t>
  </si>
  <si>
    <t xml:space="preserve">  30108</t>
  </si>
  <si>
    <t xml:space="preserve">  30110</t>
  </si>
  <si>
    <t xml:space="preserve">  30111</t>
  </si>
  <si>
    <t xml:space="preserve">  30112</t>
  </si>
  <si>
    <t xml:space="preserve">  30113</t>
  </si>
  <si>
    <t>302</t>
  </si>
  <si>
    <t xml:space="preserve">  30201</t>
  </si>
  <si>
    <t xml:space="preserve">  30202</t>
  </si>
  <si>
    <t xml:space="preserve">  30205</t>
  </si>
  <si>
    <t xml:space="preserve">  30206</t>
  </si>
  <si>
    <t xml:space="preserve">  30209</t>
  </si>
  <si>
    <t xml:space="preserve">  30211</t>
  </si>
  <si>
    <t xml:space="preserve">  30213</t>
  </si>
  <si>
    <t xml:space="preserve">  30215</t>
  </si>
  <si>
    <t xml:space="preserve">  30216</t>
  </si>
  <si>
    <t xml:space="preserve">  30217</t>
  </si>
  <si>
    <t xml:space="preserve">  30228</t>
  </si>
  <si>
    <t xml:space="preserve">  30229</t>
  </si>
  <si>
    <t xml:space="preserve">  30231</t>
  </si>
  <si>
    <t xml:space="preserve">  30239</t>
  </si>
  <si>
    <t xml:space="preserve">  30299</t>
  </si>
  <si>
    <t>303</t>
  </si>
  <si>
    <t xml:space="preserve">  30302</t>
  </si>
  <si>
    <t xml:space="preserve">  30305</t>
  </si>
  <si>
    <t>单位名称：市审计局</t>
    <phoneticPr fontId="0" type="noConversion"/>
  </si>
  <si>
    <t xml:space="preserve">一、职能职责：益阳市审计局是市人民政府管理全市审计工作，履行综合经济监督职能的组成部门，主要职能职责是：
（一）主管全市审计工作。负责对全市财政收支和法律法规规定属于审计监督范围的财务收支的真实、合法和效益进行审计监督，维护全市财政经济秩序，提高财政资金使用效益，促进廉政建设，保障全市经济社会健康发展。对审计、专项审计调查和核查社会审计机构相关审计报告的结果承担责任，并负有督促被审计单位整改的责任。
（二）贯彻执行国家和省关于审计工作的方针、政策和法律法规，制定并组织实施全市审计工作发展规划、年度审计工作计划。对直接审计、审计调查和核查的事项依法进行审计评价，做出审计决定或提出审计建议。
（三）向市人民政府报告和向市人民政府有关部门通报审计情况，提出完善调控措施和管理体制、机制建设的建议。
（四）向市人民政府提出年度市本级预算执行和其他财政收支情况的审计结果报告。受市人民政府委托向市人大常委会提出市本级预算执行情况和其他财政收支情况的审计工作报告、审计发现问题的纠正和处理结果报告。依法向社会公布审计结果。
（五）直接审计下列事项，出具审计报告，在法定职权范围内做出审计决定或向有关主管机关提出处理处罚的建议：市本级财政（含益阳高新区、大通湖区）预算执行情况和其他财政收支；区县（市）人民政府预算执行情况、决算和其他财政收支；市直各部门、事业单位及其下属单位预算执行情况、决算和其他财政收支；使用财政资金的人民团体、社团组织的预算执行情况、决算和其他财政收支；市人民政府投资和以市人民政府投资为主的建设项目的预算执行情况和决算以及投资效益情况；市属国有企业和金融机构、市属资本占控股或主导地位的企业和金融机构的资产、负债和损益情况；市人民政府和各部门设在市域外机构的国有资产、财政收支；市人民政府部门管理的和其他单位受市人民政府委托管理的社会保障基金、社会捐赠资金及其他有关基金、资金的财务收支；市人民政府接受的国际组织和外国政府援助、贷款项目以及赠款项目的管理和使用；法律、法规规定应由市审计局审计的其他事项。
（六）负责市领导干部经济责任审计领导小组办公室日常工作，按规定对市管领导干部及依法属于市审计局审计监督对象的其他单位主要负责人实施经济责任审计，协调各成员单位运用经济责任审计成果。指导全市经济责任审计工作。
（七）组织实施对国家财经法律、法规、规章、政策和宏观调控措施执行情况、财政预算管理或国有资产管理使用等与国家财政收支有关的特定事项进行专项审计调查。
（八）负责审计署、省审计厅授权的审计项目和专项审计调查项目的组织实施。
（九）依法检查审计决定执行情况，督促纠正和处理审计发现的问题，依法办理被审计单位对审计决定提请行政复议、行政诉讼或市人民政府裁决中的有关事项。协助配合有关部门查处相关重大案件。
（十）指导和监督内部审计工作，核查社会审计机构对依法属于审计监督对象的单位出具的相关审计报告。
（十一）与区县（市）人民政府共同领导区县（市）审计机关。依法领导和监督下级审计机关的业务，组织下级审计机关实施行业审计、专项审计或审计调查，纠正或责成纠正下级审计机关违反国家规定做出的审计决定。按照干部管理权限协同办理区县（市）审计机关负责人的任免事项。
（十二）指导和推广信息技术在全市审计系统的应用，组织全市审计机关实施管理系统和现场审计系统的建设。组织审计专业培训。
（十三）承办市人民政府交办的其他事项。
二、机构设置
益阳市审计局机关设有办公室、法规科（审理科）、财政审计科、领导干部经济责任审计科、行政事业审计科、农业与资源环保审计科、
经贸审计科、社保金融审计科、政府投资审计科、审计技术科（审计计划科）、审计执行科、内部审计指导科、人事科13个内设机构，
设高新区审计分局、大通湖审计分局2个派出机构。
</t>
    <phoneticPr fontId="0" type="noConversion"/>
  </si>
  <si>
    <t>益阳市审计局只有本级，没有其他二级预算单位，因此，纳入2018年部门预算编制范围的只有市审计局本级。</t>
    <phoneticPr fontId="0" type="noConversion"/>
  </si>
  <si>
    <t xml:space="preserve">（一）收入预算，2018年年初公共预算拨款预算数1319.81万元，收入较去年增加95.6万元，主要是根据上级统一部署，上调了在职人员工资水平 。
（二）支出预算，2018年年初预算数1319.81万元，其中，一般公共服务支出1126.45万元，社会保障和就业支出84.19万元，医疗卫生与计划生育支出58.66万元，住房保障支出50.51万元。支出较去年增加95.6万元，增长的主要原因：2017年上调了在职和退休人员的工资水平以及审计业务工作。
</t>
    <phoneticPr fontId="0" type="noConversion"/>
  </si>
  <si>
    <t>二、部门预算单位构成</t>
    <phoneticPr fontId="0" type="noConversion"/>
  </si>
  <si>
    <t>三、部门收支总体情况</t>
    <phoneticPr fontId="0" type="noConversion"/>
  </si>
  <si>
    <t>四、一般公共预算拨款支出预算</t>
    <phoneticPr fontId="0" type="noConversion"/>
  </si>
  <si>
    <t xml:space="preserve">2018年一般公共预算拨款收入1319.81万元，具体安排情况如下：
（一）基本支出：2018年年初预算数为791.91万元，是指为保障单位机构正常运转、完成日常工作任务而发生的各项支出，其中人员经费支出640.62万元，主要包括：基本工资、津贴补贴、奖金、社会保障缴费、离休费、住房公积金、公务交通补贴（车改单位）；机关运行经费（公用经费）支出151.29万元，主要包括：办公费、印刷费、水费、电费、物业管理费、差旅费、会议费、培训费、公务接待费、工会经费、福利费、公务用车运行维护费、基层党组织活动经费、机关党员教育经费。
（二）项目支出：2018年年初预算数为527.9万元，项目支出主要用于审计业务工作。
</t>
    <phoneticPr fontId="0" type="noConversion"/>
  </si>
  <si>
    <t>五、其他重要事项的情况说明</t>
    <phoneticPr fontId="0" type="noConversion"/>
  </si>
  <si>
    <t xml:space="preserve">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
</t>
    <phoneticPr fontId="0" type="noConversion"/>
  </si>
  <si>
    <t xml:space="preserve">一、机关运行经费
2018年本级机关运行经费当年一般公共预算拨款151.29万元，比2017年预算增加64.18万元，上升73.68%。
二、“三公”经费预算
2018年“三公”经费预算数为54.5万元，其中，公务接待费31.5万元，公务用车购置及运行费23万元（其中，公务用车购置费0万元，公务用车运行费23万元），因公出国（境）费0万元。2018年“三公”经费预算较2017年减少3万元，主要是缩减了公务接待费的开支，减少了公车的使用。
三、政府采购情况
2018年益阳市审计局政府采购预算总额0万元。
</t>
    <phoneticPr fontId="0" type="noConversion"/>
  </si>
  <si>
    <t>三公”经费预算较2017年减少3万元，主要是缩减了公务接待费的开支，减少了公车的使用。</t>
    <phoneticPr fontId="0" type="noConversion"/>
  </si>
  <si>
    <t>我单位无政府性基金支出</t>
  </si>
</sst>
</file>

<file path=xl/styles.xml><?xml version="1.0" encoding="utf-8"?>
<styleSheet xmlns="http://schemas.openxmlformats.org/spreadsheetml/2006/main">
  <numFmts count="2">
    <numFmt numFmtId="176" formatCode="#,##0.0_ "/>
    <numFmt numFmtId="177" formatCode=";;"/>
  </numFmts>
  <fonts count="12">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08">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49" fontId="0" fillId="3" borderId="1" xfId="0" applyNumberFormat="1" applyFill="1" applyBorder="1" applyAlignment="1" applyProtection="1">
      <alignment horizontal="left" vertical="center" wrapText="1"/>
    </xf>
    <xf numFmtId="0" fontId="6" fillId="0" borderId="0" xfId="0" applyNumberFormat="1" applyFont="1" applyFill="1" applyAlignment="1" applyProtection="1">
      <alignment horizontal="center" vertical="center"/>
    </xf>
    <xf numFmtId="0" fontId="0" fillId="0" borderId="0" xfId="0" applyAlignment="1">
      <alignment horizontal="left" vertical="top" wrapText="1"/>
    </xf>
    <xf numFmtId="0" fontId="10" fillId="0" borderId="0" xfId="0" applyNumberFormat="1" applyFont="1" applyFill="1" applyAlignment="1" applyProtection="1">
      <alignment horizontal="left" vertical="top"/>
    </xf>
    <xf numFmtId="0" fontId="11"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election activeCell="K5" sqref="K5"/>
    </sheetView>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6" t="s">
        <v>53</v>
      </c>
      <c r="B2" s="86"/>
      <c r="C2" s="86"/>
      <c r="D2" s="86"/>
      <c r="E2" s="86"/>
      <c r="F2" s="86"/>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6"/>
      <c r="B3" s="86"/>
      <c r="C3" s="86"/>
      <c r="D3" s="86"/>
      <c r="E3" s="86"/>
      <c r="F3" s="86"/>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75" t="s">
        <v>137</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tabSelected="1" workbookViewId="0">
      <selection activeCell="A7" sqref="A7"/>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4" t="s">
        <v>90</v>
      </c>
      <c r="B1" s="94"/>
      <c r="C1" s="94"/>
      <c r="D1" s="94"/>
      <c r="E1" s="94"/>
    </row>
    <row r="2" spans="1:6" s="66" customFormat="1" ht="20.100000000000001" customHeight="1">
      <c r="A2" s="51" t="s">
        <v>138</v>
      </c>
      <c r="B2" s="52"/>
      <c r="C2" s="53"/>
      <c r="D2" s="54"/>
      <c r="E2" s="55" t="s">
        <v>68</v>
      </c>
    </row>
    <row r="3" spans="1:6" ht="30" customHeight="1">
      <c r="A3" s="96" t="s">
        <v>135</v>
      </c>
      <c r="B3" s="95" t="s">
        <v>39</v>
      </c>
      <c r="C3" s="95" t="s">
        <v>119</v>
      </c>
      <c r="D3" s="95"/>
      <c r="E3" s="95"/>
    </row>
    <row r="4" spans="1:6" ht="30" customHeight="1">
      <c r="A4" s="96"/>
      <c r="B4" s="97"/>
      <c r="C4" s="42" t="s">
        <v>30</v>
      </c>
      <c r="D4" s="22" t="s">
        <v>9</v>
      </c>
      <c r="E4" s="22" t="s">
        <v>79</v>
      </c>
    </row>
    <row r="5" spans="1:6" ht="20.100000000000001" customHeight="1">
      <c r="A5" s="45" t="s">
        <v>87</v>
      </c>
      <c r="B5" s="46" t="s">
        <v>87</v>
      </c>
      <c r="C5" s="46">
        <v>1</v>
      </c>
      <c r="D5" s="43">
        <v>2</v>
      </c>
      <c r="E5" s="47">
        <v>3</v>
      </c>
    </row>
    <row r="6" spans="1:6" s="66" customFormat="1" ht="23.45" customHeight="1">
      <c r="A6" s="68"/>
      <c r="B6" s="50"/>
      <c r="C6" s="77"/>
      <c r="D6" s="77"/>
      <c r="E6" s="69"/>
    </row>
    <row r="7" spans="1:6" ht="20.100000000000001" customHeight="1">
      <c r="A7" s="12" t="s">
        <v>232</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K11" sqref="K11:K12"/>
    </sheetView>
  </sheetViews>
  <sheetFormatPr defaultColWidth="9.1640625" defaultRowHeight="12.75" customHeight="1"/>
  <cols>
    <col min="1" max="10" width="15.6640625" customWidth="1"/>
    <col min="11" max="11" width="36.33203125" customWidth="1"/>
  </cols>
  <sheetData>
    <row r="1" spans="1:11" ht="42.75" customHeight="1">
      <c r="A1" s="94" t="s">
        <v>37</v>
      </c>
      <c r="B1" s="94"/>
      <c r="C1" s="94"/>
      <c r="D1" s="94"/>
      <c r="E1" s="94"/>
      <c r="F1" s="94"/>
      <c r="G1" s="94"/>
      <c r="H1" s="94"/>
      <c r="I1" s="94"/>
      <c r="J1" s="94"/>
      <c r="K1" s="94"/>
    </row>
    <row r="2" spans="1:11" ht="20.100000000000001" customHeight="1">
      <c r="A2" s="56" t="s">
        <v>138</v>
      </c>
      <c r="B2" s="12"/>
      <c r="F2" s="39"/>
      <c r="G2" s="7"/>
      <c r="H2" s="10"/>
      <c r="I2" s="8"/>
      <c r="K2" s="9" t="s">
        <v>68</v>
      </c>
    </row>
    <row r="3" spans="1:11" ht="12" customHeight="1">
      <c r="A3" s="96" t="s">
        <v>77</v>
      </c>
      <c r="B3" s="96"/>
      <c r="C3" s="96"/>
      <c r="D3" s="96"/>
      <c r="E3" s="96"/>
      <c r="F3" s="96" t="s">
        <v>99</v>
      </c>
      <c r="G3" s="96"/>
      <c r="H3" s="96"/>
      <c r="I3" s="96"/>
      <c r="J3" s="96"/>
      <c r="K3" s="96" t="s">
        <v>96</v>
      </c>
    </row>
    <row r="4" spans="1:11" ht="12" customHeight="1">
      <c r="A4" s="96"/>
      <c r="B4" s="96"/>
      <c r="C4" s="96"/>
      <c r="D4" s="96"/>
      <c r="E4" s="96"/>
      <c r="F4" s="96"/>
      <c r="G4" s="96"/>
      <c r="H4" s="96"/>
      <c r="I4" s="96"/>
      <c r="J4" s="96"/>
      <c r="K4" s="96"/>
    </row>
    <row r="5" spans="1:11" ht="25.5" customHeight="1">
      <c r="A5" s="45" t="s">
        <v>30</v>
      </c>
      <c r="B5" s="46" t="s">
        <v>66</v>
      </c>
      <c r="C5" s="46" t="s">
        <v>26</v>
      </c>
      <c r="D5" s="43" t="s">
        <v>107</v>
      </c>
      <c r="E5" s="47" t="s">
        <v>128</v>
      </c>
      <c r="F5" s="45" t="s">
        <v>30</v>
      </c>
      <c r="G5" s="46" t="s">
        <v>66</v>
      </c>
      <c r="H5" s="46" t="s">
        <v>26</v>
      </c>
      <c r="I5" s="43" t="s">
        <v>107</v>
      </c>
      <c r="J5" s="47" t="s">
        <v>128</v>
      </c>
      <c r="K5" s="96"/>
    </row>
    <row r="6" spans="1:11" ht="17.25" customHeight="1">
      <c r="A6" s="47">
        <v>1</v>
      </c>
      <c r="B6" s="47">
        <v>2</v>
      </c>
      <c r="C6" s="47">
        <v>3</v>
      </c>
      <c r="D6" s="47">
        <v>4</v>
      </c>
      <c r="E6" s="47">
        <v>5</v>
      </c>
      <c r="F6" s="47">
        <v>6</v>
      </c>
      <c r="G6" s="47">
        <v>7</v>
      </c>
      <c r="H6" s="47">
        <v>8</v>
      </c>
      <c r="I6" s="47">
        <v>9</v>
      </c>
      <c r="J6" s="47">
        <v>10</v>
      </c>
      <c r="K6" s="96"/>
    </row>
    <row r="7" spans="1:11" s="66" customFormat="1" ht="38.25" customHeight="1">
      <c r="A7" s="69">
        <v>57.5</v>
      </c>
      <c r="B7" s="69">
        <v>33.5</v>
      </c>
      <c r="C7" s="69">
        <v>0</v>
      </c>
      <c r="D7" s="69">
        <v>24</v>
      </c>
      <c r="E7" s="69">
        <v>0</v>
      </c>
      <c r="F7" s="77">
        <v>54.5</v>
      </c>
      <c r="G7" s="77">
        <v>31.5</v>
      </c>
      <c r="H7" s="77">
        <v>0</v>
      </c>
      <c r="I7" s="77">
        <v>23</v>
      </c>
      <c r="J7" s="69">
        <v>0</v>
      </c>
      <c r="K7" s="85" t="s">
        <v>231</v>
      </c>
    </row>
    <row r="8" spans="1:11" ht="23.1" customHeight="1">
      <c r="A8" s="12"/>
      <c r="B8" s="12"/>
      <c r="C8" s="12"/>
      <c r="D8" s="12"/>
      <c r="E8" s="12"/>
      <c r="F8" s="12"/>
      <c r="G8" s="23"/>
      <c r="H8" s="11"/>
      <c r="I8" s="11"/>
      <c r="J8" s="12"/>
      <c r="K8" s="12"/>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horizontalDpi="0"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activeCell="C15" sqref="C15"/>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4" t="s">
        <v>32</v>
      </c>
      <c r="B1" s="94"/>
      <c r="C1" s="94"/>
      <c r="D1" s="94"/>
      <c r="E1" s="94"/>
      <c r="F1" s="94"/>
      <c r="G1" s="94"/>
      <c r="H1" s="94"/>
      <c r="I1" s="94"/>
      <c r="J1" s="94"/>
      <c r="K1" s="94"/>
      <c r="L1" s="94"/>
      <c r="M1" s="94"/>
      <c r="N1" s="94"/>
      <c r="O1" s="94"/>
      <c r="P1" s="94"/>
      <c r="Q1" s="94"/>
    </row>
    <row r="2" spans="1:18" ht="25.5" customHeight="1">
      <c r="Q2" s="33" t="s">
        <v>68</v>
      </c>
    </row>
    <row r="3" spans="1:18" ht="28.5" customHeight="1">
      <c r="A3" s="103" t="s">
        <v>101</v>
      </c>
      <c r="B3" s="103" t="s">
        <v>44</v>
      </c>
      <c r="C3" s="103" t="s">
        <v>133</v>
      </c>
      <c r="D3" s="103" t="s">
        <v>4</v>
      </c>
      <c r="E3" s="103"/>
      <c r="F3" s="103"/>
      <c r="G3" s="103"/>
      <c r="H3" s="103"/>
      <c r="I3" s="103"/>
      <c r="J3" s="103"/>
      <c r="K3" s="103"/>
      <c r="L3" s="103"/>
      <c r="M3" s="103"/>
      <c r="N3" s="103"/>
      <c r="O3" s="103"/>
      <c r="P3" s="103"/>
      <c r="Q3" s="103"/>
    </row>
    <row r="4" spans="1:18" ht="28.5" customHeight="1">
      <c r="A4" s="103"/>
      <c r="B4" s="103"/>
      <c r="C4" s="103"/>
      <c r="D4" s="103" t="s">
        <v>104</v>
      </c>
      <c r="E4" s="103" t="s">
        <v>81</v>
      </c>
      <c r="F4" s="103"/>
      <c r="G4" s="103"/>
      <c r="H4" s="103" t="s">
        <v>46</v>
      </c>
      <c r="I4" s="103" t="s">
        <v>113</v>
      </c>
      <c r="J4" s="103" t="s">
        <v>84</v>
      </c>
      <c r="K4" s="103"/>
      <c r="L4" s="103"/>
      <c r="M4" s="103"/>
      <c r="N4" s="103"/>
      <c r="O4" s="103"/>
      <c r="P4" s="103"/>
      <c r="Q4" s="103"/>
    </row>
    <row r="5" spans="1:18" ht="26.25" customHeight="1">
      <c r="A5" s="103"/>
      <c r="B5" s="103"/>
      <c r="C5" s="103"/>
      <c r="D5" s="103"/>
      <c r="E5" s="103"/>
      <c r="F5" s="103"/>
      <c r="G5" s="103"/>
      <c r="H5" s="103"/>
      <c r="I5" s="103"/>
      <c r="J5" s="103" t="s">
        <v>50</v>
      </c>
      <c r="K5" s="103" t="s">
        <v>11</v>
      </c>
      <c r="L5" s="103" t="s">
        <v>31</v>
      </c>
      <c r="M5" s="103" t="s">
        <v>49</v>
      </c>
      <c r="N5" s="103"/>
      <c r="O5" s="103"/>
      <c r="P5" s="103"/>
      <c r="Q5" s="103"/>
    </row>
    <row r="6" spans="1:18" ht="68.25" customHeight="1">
      <c r="A6" s="103"/>
      <c r="B6" s="103"/>
      <c r="C6" s="103"/>
      <c r="D6" s="103"/>
      <c r="E6" s="35" t="s">
        <v>74</v>
      </c>
      <c r="F6" s="35" t="s">
        <v>97</v>
      </c>
      <c r="G6" s="35" t="s">
        <v>131</v>
      </c>
      <c r="H6" s="103"/>
      <c r="I6" s="103"/>
      <c r="J6" s="103"/>
      <c r="K6" s="103"/>
      <c r="L6" s="103"/>
      <c r="M6" s="35" t="s">
        <v>74</v>
      </c>
      <c r="N6" s="35" t="s">
        <v>41</v>
      </c>
      <c r="O6" s="35" t="s">
        <v>93</v>
      </c>
      <c r="P6" s="35" t="s">
        <v>47</v>
      </c>
      <c r="Q6" s="35" t="s">
        <v>85</v>
      </c>
    </row>
    <row r="7" spans="1:18" ht="20.25" customHeight="1">
      <c r="A7" s="48" t="s">
        <v>87</v>
      </c>
      <c r="B7" s="49" t="s">
        <v>87</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45" customHeight="1">
      <c r="A8" s="68"/>
      <c r="B8" s="68"/>
      <c r="C8" s="57"/>
      <c r="D8" s="58"/>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horizontalDpi="0"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L13"/>
  <sheetViews>
    <sheetView showGridLines="0" showZeros="0" workbookViewId="0">
      <selection activeCell="M11" sqref="M11"/>
    </sheetView>
  </sheetViews>
  <sheetFormatPr defaultColWidth="9.1640625" defaultRowHeight="12.75" customHeight="1"/>
  <cols>
    <col min="1" max="11" width="9.1640625" customWidth="1"/>
    <col min="12" max="12" width="21.5" customWidth="1"/>
  </cols>
  <sheetData>
    <row r="1" spans="1:12" ht="65.099999999999994" customHeight="1">
      <c r="B1" s="89" t="s">
        <v>22</v>
      </c>
      <c r="C1" s="89"/>
      <c r="D1" s="89"/>
      <c r="E1" s="89"/>
      <c r="F1" s="89"/>
      <c r="G1" s="89"/>
      <c r="H1" s="89"/>
      <c r="I1" s="89"/>
      <c r="J1" s="89"/>
      <c r="K1" s="89"/>
      <c r="L1" s="89"/>
    </row>
    <row r="2" spans="1:12" ht="24.75" customHeight="1">
      <c r="B2" s="90" t="s">
        <v>15</v>
      </c>
      <c r="C2" s="90"/>
      <c r="D2" s="90"/>
      <c r="E2" s="90"/>
      <c r="F2" s="90"/>
      <c r="G2" s="90"/>
      <c r="H2" s="90"/>
      <c r="I2" s="90"/>
      <c r="J2" s="90"/>
      <c r="K2" s="90"/>
      <c r="L2" s="90"/>
    </row>
    <row r="3" spans="1:12" ht="358.5" customHeight="1">
      <c r="A3" s="87" t="s">
        <v>221</v>
      </c>
      <c r="B3" s="87"/>
      <c r="C3" s="87"/>
      <c r="D3" s="87"/>
      <c r="E3" s="87"/>
      <c r="F3" s="87"/>
      <c r="G3" s="87"/>
      <c r="H3" s="87"/>
      <c r="I3" s="87"/>
      <c r="J3" s="87"/>
      <c r="K3" s="87"/>
      <c r="L3" s="87"/>
    </row>
    <row r="4" spans="1:12" ht="24" customHeight="1">
      <c r="B4" s="88" t="s">
        <v>224</v>
      </c>
      <c r="C4" s="88"/>
      <c r="D4" s="88"/>
      <c r="E4" s="88"/>
      <c r="F4" s="88"/>
      <c r="G4" s="88"/>
      <c r="H4" s="88"/>
      <c r="I4" s="88"/>
      <c r="J4" s="88"/>
      <c r="K4" s="88"/>
      <c r="L4" s="88"/>
    </row>
    <row r="5" spans="1:12" ht="19.5" customHeight="1">
      <c r="A5" s="87" t="s">
        <v>222</v>
      </c>
      <c r="B5" s="87"/>
      <c r="C5" s="87"/>
      <c r="D5" s="87"/>
      <c r="E5" s="87"/>
      <c r="F5" s="87"/>
      <c r="G5" s="87"/>
      <c r="H5" s="87"/>
      <c r="I5" s="87"/>
      <c r="J5" s="87"/>
      <c r="K5" s="87"/>
      <c r="L5" s="87"/>
    </row>
    <row r="6" spans="1:12" ht="21.75" customHeight="1">
      <c r="B6" s="88" t="s">
        <v>225</v>
      </c>
      <c r="C6" s="88"/>
      <c r="D6" s="88"/>
      <c r="E6" s="88"/>
      <c r="F6" s="88"/>
      <c r="G6" s="88"/>
      <c r="H6" s="88"/>
      <c r="I6" s="88"/>
      <c r="J6" s="88"/>
      <c r="K6" s="88"/>
      <c r="L6" s="88"/>
    </row>
    <row r="7" spans="1:12" ht="65.25" customHeight="1">
      <c r="A7" s="87" t="s">
        <v>223</v>
      </c>
      <c r="B7" s="87"/>
      <c r="C7" s="87"/>
      <c r="D7" s="87"/>
      <c r="E7" s="87"/>
      <c r="F7" s="87"/>
      <c r="G7" s="87"/>
      <c r="H7" s="87"/>
      <c r="I7" s="87"/>
      <c r="J7" s="87"/>
      <c r="K7" s="87"/>
      <c r="L7" s="87"/>
    </row>
    <row r="8" spans="1:12" ht="24" customHeight="1">
      <c r="B8" s="88" t="s">
        <v>226</v>
      </c>
      <c r="C8" s="88"/>
      <c r="D8" s="88"/>
      <c r="E8" s="88"/>
      <c r="F8" s="88"/>
      <c r="G8" s="88"/>
      <c r="H8" s="88"/>
      <c r="I8" s="88"/>
      <c r="J8" s="88"/>
      <c r="K8" s="88"/>
      <c r="L8" s="88"/>
    </row>
    <row r="9" spans="1:12" ht="75.75" customHeight="1">
      <c r="A9" s="87" t="s">
        <v>227</v>
      </c>
      <c r="B9" s="87"/>
      <c r="C9" s="87"/>
      <c r="D9" s="87"/>
      <c r="E9" s="87"/>
      <c r="F9" s="87"/>
      <c r="G9" s="87"/>
      <c r="H9" s="87"/>
      <c r="I9" s="87"/>
      <c r="J9" s="87"/>
      <c r="K9" s="87"/>
      <c r="L9" s="87"/>
    </row>
    <row r="10" spans="1:12" ht="25.5" customHeight="1">
      <c r="B10" s="88" t="s">
        <v>228</v>
      </c>
      <c r="C10" s="88"/>
      <c r="D10" s="88"/>
      <c r="E10" s="88"/>
      <c r="F10" s="88"/>
      <c r="G10" s="88"/>
      <c r="H10" s="88"/>
      <c r="I10" s="88"/>
      <c r="J10" s="88"/>
      <c r="K10" s="88"/>
      <c r="L10" s="88"/>
    </row>
    <row r="11" spans="1:12" ht="93" customHeight="1">
      <c r="A11" s="87" t="s">
        <v>230</v>
      </c>
      <c r="B11" s="87"/>
      <c r="C11" s="87"/>
      <c r="D11" s="87"/>
      <c r="E11" s="87"/>
      <c r="F11" s="87"/>
      <c r="G11" s="87"/>
      <c r="H11" s="87"/>
      <c r="I11" s="87"/>
      <c r="J11" s="87"/>
      <c r="K11" s="87"/>
      <c r="L11" s="87"/>
    </row>
    <row r="12" spans="1:12" ht="25.5" customHeight="1">
      <c r="B12" s="88" t="s">
        <v>20</v>
      </c>
      <c r="C12" s="88"/>
      <c r="D12" s="88"/>
      <c r="E12" s="88"/>
      <c r="F12" s="88"/>
      <c r="G12" s="88"/>
      <c r="H12" s="88"/>
      <c r="I12" s="88"/>
      <c r="J12" s="88"/>
      <c r="K12" s="88"/>
      <c r="L12" s="88"/>
    </row>
    <row r="13" spans="1:12" ht="78" customHeight="1">
      <c r="A13" s="87" t="s">
        <v>229</v>
      </c>
      <c r="B13" s="87"/>
      <c r="C13" s="87"/>
      <c r="D13" s="87"/>
      <c r="E13" s="87"/>
      <c r="F13" s="87"/>
      <c r="G13" s="87"/>
      <c r="H13" s="87"/>
      <c r="I13" s="87"/>
      <c r="J13" s="87"/>
      <c r="K13" s="87"/>
      <c r="L13" s="87"/>
    </row>
  </sheetData>
  <sheetProtection formatCells="0" formatColumns="0" formatRows="0"/>
  <mergeCells count="13">
    <mergeCell ref="A7:L7"/>
    <mergeCell ref="B1:L1"/>
    <mergeCell ref="B2:L2"/>
    <mergeCell ref="B4:L4"/>
    <mergeCell ref="B6:L6"/>
    <mergeCell ref="A3:L3"/>
    <mergeCell ref="A5:L5"/>
    <mergeCell ref="A9:L9"/>
    <mergeCell ref="A11:L11"/>
    <mergeCell ref="A13:L13"/>
    <mergeCell ref="B8:L8"/>
    <mergeCell ref="B10:L10"/>
    <mergeCell ref="B12:L12"/>
  </mergeCells>
  <phoneticPr fontId="0" type="noConversion"/>
  <printOptions horizontalCentered="1"/>
  <pageMargins left="0.78740157480314954" right="0.78740157480314954" top="0.39370078740157477" bottom="0.78740157480314954" header="0.49999999249075339" footer="0.49999999249075339"/>
  <pageSetup paperSize="9" scale="95"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4" t="s">
        <v>29</v>
      </c>
      <c r="B1" s="94"/>
      <c r="C1" s="94"/>
      <c r="D1" s="94"/>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138</v>
      </c>
      <c r="B3" s="1"/>
      <c r="C3" s="1"/>
      <c r="D3" s="2" t="s">
        <v>121</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1" t="s">
        <v>111</v>
      </c>
      <c r="B4" s="92"/>
      <c r="C4" s="93" t="s">
        <v>45</v>
      </c>
      <c r="D4" s="93"/>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62</v>
      </c>
      <c r="C5" s="15" t="s">
        <v>2</v>
      </c>
      <c r="D5" s="20" t="s">
        <v>62</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2" t="s">
        <v>19</v>
      </c>
      <c r="B6" s="77">
        <v>1319.81</v>
      </c>
      <c r="C6" s="78" t="s">
        <v>17</v>
      </c>
      <c r="D6" s="77">
        <v>1126.45</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83</v>
      </c>
      <c r="B7" s="77">
        <v>1319.81</v>
      </c>
      <c r="C7" s="78" t="s">
        <v>23</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70</v>
      </c>
      <c r="B8" s="77">
        <v>0</v>
      </c>
      <c r="C8" s="78" t="s">
        <v>112</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95</v>
      </c>
      <c r="B9" s="77">
        <v>0</v>
      </c>
      <c r="C9" s="78" t="s">
        <v>64</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61</v>
      </c>
      <c r="B10" s="77">
        <v>0</v>
      </c>
      <c r="C10" s="78" t="s">
        <v>98</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118</v>
      </c>
      <c r="B11" s="77">
        <v>0</v>
      </c>
      <c r="C11" s="78" t="s">
        <v>21</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13</v>
      </c>
      <c r="B12" s="77">
        <v>0</v>
      </c>
      <c r="C12" s="78" t="s">
        <v>125</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2" t="s">
        <v>5</v>
      </c>
      <c r="B13" s="77">
        <v>0</v>
      </c>
      <c r="C13" s="78" t="s">
        <v>75</v>
      </c>
      <c r="D13" s="77">
        <v>84.19</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1"/>
      <c r="C14" s="78" t="s">
        <v>34</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65</v>
      </c>
      <c r="D15" s="77">
        <v>58.66</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60</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126</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106</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43</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58</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48</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123</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110</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88</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108</v>
      </c>
      <c r="D25" s="77">
        <v>50.51</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1"/>
      <c r="C26" s="81" t="s">
        <v>51</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1"/>
      <c r="C27" s="83" t="s">
        <v>100</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1"/>
      <c r="C28" s="81" t="s">
        <v>103</v>
      </c>
      <c r="D28" s="63">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4"/>
      <c r="B29" s="61"/>
      <c r="C29" s="83" t="s">
        <v>114</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3" t="s">
        <v>38</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3" t="s">
        <v>122</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3" t="s">
        <v>102</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3" t="s">
        <v>76</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28</v>
      </c>
      <c r="B34" s="32">
        <f>SUM(B6+B9+B10+B11+B12+B13)</f>
        <v>1319.81</v>
      </c>
      <c r="C34" s="21" t="s">
        <v>24</v>
      </c>
      <c r="D34" s="31">
        <f>SUM(D6+D7+D8+D9+D10+D11+D12+D13+D14+D15+D16+D17+D18+D19+D20+D21+D22+D23+D24+D25+D26+D27+D28+D29+D30+D31+D32+D33)</f>
        <v>1319.8100000000002</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5" t="s">
        <v>109</v>
      </c>
      <c r="B35" s="77">
        <v>0</v>
      </c>
      <c r="C35" s="78" t="s">
        <v>130</v>
      </c>
      <c r="D35" s="61">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136</v>
      </c>
      <c r="B36" s="29">
        <f>SUM(B34+B35)</f>
        <v>1319.81</v>
      </c>
      <c r="C36" s="15" t="s">
        <v>25</v>
      </c>
      <c r="D36" s="31">
        <f>SUM(D34+D35)</f>
        <v>1319.8100000000002</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4" t="s">
        <v>91</v>
      </c>
      <c r="B1" s="94"/>
      <c r="C1" s="94"/>
      <c r="D1" s="94"/>
      <c r="E1" s="94"/>
      <c r="F1" s="94"/>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138</v>
      </c>
      <c r="B3" s="1"/>
      <c r="C3" s="1"/>
      <c r="E3" s="1"/>
      <c r="F3" s="2" t="s">
        <v>121</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1" t="s">
        <v>111</v>
      </c>
      <c r="B4" s="91"/>
      <c r="C4" s="93" t="s">
        <v>45</v>
      </c>
      <c r="D4" s="93"/>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62</v>
      </c>
      <c r="C5" s="15" t="s">
        <v>2</v>
      </c>
      <c r="D5" s="40" t="s">
        <v>72</v>
      </c>
      <c r="E5" s="40" t="s">
        <v>14</v>
      </c>
      <c r="F5" s="40" t="s">
        <v>42</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127</v>
      </c>
      <c r="B6" s="77">
        <v>1319.81</v>
      </c>
      <c r="C6" s="81" t="s">
        <v>17</v>
      </c>
      <c r="D6" s="77">
        <v>1126.45</v>
      </c>
      <c r="E6" s="77">
        <v>1126.45</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22.7" customHeight="1">
      <c r="A7" s="76" t="s">
        <v>56</v>
      </c>
      <c r="B7" s="77">
        <v>1319.81</v>
      </c>
      <c r="C7" s="81" t="s">
        <v>23</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22.7" customHeight="1">
      <c r="A8" s="76" t="s">
        <v>132</v>
      </c>
      <c r="B8" s="77">
        <v>0</v>
      </c>
      <c r="C8" s="81" t="s">
        <v>112</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22.7" customHeight="1">
      <c r="A9" s="76"/>
      <c r="B9" s="77"/>
      <c r="C9" s="81" t="s">
        <v>64</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22.7" customHeight="1">
      <c r="A10" s="76" t="s">
        <v>59</v>
      </c>
      <c r="B10" s="77">
        <v>0</v>
      </c>
      <c r="C10" s="81" t="s">
        <v>98</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22.7" customHeight="1">
      <c r="A11" s="76" t="s">
        <v>56</v>
      </c>
      <c r="B11" s="77">
        <v>0</v>
      </c>
      <c r="C11" s="81" t="s">
        <v>21</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22.7" customHeight="1">
      <c r="A12" s="76" t="s">
        <v>132</v>
      </c>
      <c r="B12" s="77">
        <v>0</v>
      </c>
      <c r="C12" s="81" t="s">
        <v>125</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22.7" customHeight="1">
      <c r="A13" s="62"/>
      <c r="B13" s="77"/>
      <c r="C13" s="81" t="s">
        <v>75</v>
      </c>
      <c r="D13" s="77">
        <v>84.19</v>
      </c>
      <c r="E13" s="77">
        <v>84.19</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22.7" customHeight="1">
      <c r="A14" s="76"/>
      <c r="B14" s="61"/>
      <c r="C14" s="81" t="s">
        <v>34</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22.7" customHeight="1">
      <c r="A15" s="76"/>
      <c r="B15" s="77"/>
      <c r="C15" s="81" t="s">
        <v>65</v>
      </c>
      <c r="D15" s="77">
        <v>58.66</v>
      </c>
      <c r="E15" s="77">
        <v>58.66</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22.7" customHeight="1">
      <c r="A16" s="76"/>
      <c r="B16" s="77"/>
      <c r="C16" s="81" t="s">
        <v>60</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22.7" customHeight="1">
      <c r="A17" s="76"/>
      <c r="B17" s="77"/>
      <c r="C17" s="81" t="s">
        <v>126</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22.7" customHeight="1">
      <c r="A18" s="76"/>
      <c r="B18" s="77"/>
      <c r="C18" s="81" t="s">
        <v>106</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22.7" customHeight="1">
      <c r="A19" s="76"/>
      <c r="B19" s="77"/>
      <c r="C19" s="81" t="s">
        <v>43</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22.7" customHeight="1">
      <c r="A20" s="76"/>
      <c r="B20" s="77"/>
      <c r="C20" s="81" t="s">
        <v>58</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22.7" customHeight="1">
      <c r="A21" s="76"/>
      <c r="B21" s="77"/>
      <c r="C21" s="81" t="s">
        <v>48</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22.7" customHeight="1">
      <c r="A22" s="76"/>
      <c r="B22" s="77"/>
      <c r="C22" s="81" t="s">
        <v>123</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22.7" customHeight="1">
      <c r="A23" s="76"/>
      <c r="B23" s="77"/>
      <c r="C23" s="81" t="s">
        <v>110</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22.7" customHeight="1">
      <c r="A24" s="76"/>
      <c r="B24" s="77"/>
      <c r="C24" s="81" t="s">
        <v>88</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22.7" customHeight="1">
      <c r="A25" s="76"/>
      <c r="B25" s="77"/>
      <c r="C25" s="81" t="s">
        <v>108</v>
      </c>
      <c r="D25" s="77">
        <v>50.51</v>
      </c>
      <c r="E25" s="77">
        <v>50.51</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22.7" customHeight="1">
      <c r="A26" s="81"/>
      <c r="B26" s="61"/>
      <c r="C26" s="81" t="s">
        <v>51</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23.1" customHeight="1">
      <c r="A27" s="81"/>
      <c r="B27" s="61"/>
      <c r="C27" s="81" t="s">
        <v>100</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23.1" customHeight="1">
      <c r="A28" s="81"/>
      <c r="B28" s="61"/>
      <c r="C28" s="81" t="s">
        <v>103</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22.7" customHeight="1">
      <c r="A29" s="64"/>
      <c r="B29" s="61"/>
      <c r="C29" s="81" t="s">
        <v>114</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22.7" customHeight="1">
      <c r="A30" s="76"/>
      <c r="B30" s="77"/>
      <c r="C30" s="81" t="s">
        <v>38</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22.7" customHeight="1">
      <c r="A31" s="76"/>
      <c r="B31" s="77"/>
      <c r="C31" s="81" t="s">
        <v>122</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22.7" customHeight="1">
      <c r="A32" s="76"/>
      <c r="B32" s="77"/>
      <c r="C32" s="81" t="s">
        <v>102</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22.7" customHeight="1">
      <c r="A33" s="76"/>
      <c r="B33" s="77"/>
      <c r="C33" s="81" t="s">
        <v>76</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24</v>
      </c>
      <c r="D34" s="31">
        <f>SUM(D6+D7+D8+D9+D10+D11+D12+D13+D14+D15+D16+D17+D18+D19+D20+D21+D22+D23+D24+D25+D26+D27+D28+D29+D30+D31+D32+D33)</f>
        <v>1319.8100000000002</v>
      </c>
      <c r="E34" s="31">
        <f>SUM(E6+E7+E8+E9+E10+E11+E12+E13+E14+E15+E16+E17+E18+E19+E20+E21+E22+E23+E24+E25+E26+E27+E28+E29+E30+E31+E32+E33)</f>
        <v>1319.8100000000002</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130</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136</v>
      </c>
      <c r="B36" s="77">
        <v>1319.81</v>
      </c>
      <c r="C36" s="64" t="s">
        <v>25</v>
      </c>
      <c r="D36" s="61">
        <f>SUM(D34+D35)</f>
        <v>1319.8100000000002</v>
      </c>
      <c r="E36" s="61">
        <f>SUM(E34+E35)</f>
        <v>1319.8100000000002</v>
      </c>
      <c r="F36" s="61">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horizontalDpi="0"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activeCell="H12" sqref="H12"/>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4" t="s">
        <v>54</v>
      </c>
      <c r="B1" s="94"/>
      <c r="C1" s="94"/>
      <c r="D1" s="94"/>
      <c r="E1" s="94"/>
      <c r="F1" s="94"/>
      <c r="G1" s="94"/>
      <c r="H1" s="94"/>
      <c r="I1" s="94"/>
      <c r="J1" s="94"/>
      <c r="K1" s="94"/>
    </row>
    <row r="2" spans="1:11" ht="20.100000000000001" customHeight="1">
      <c r="A2" s="39" t="s">
        <v>165</v>
      </c>
      <c r="B2" s="11"/>
      <c r="C2" s="10"/>
      <c r="D2" s="8"/>
      <c r="E2" s="8"/>
      <c r="F2" s="8"/>
      <c r="G2" s="9"/>
      <c r="I2" s="9"/>
      <c r="K2" s="9" t="s">
        <v>68</v>
      </c>
    </row>
    <row r="3" spans="1:11" ht="20.100000000000001" customHeight="1">
      <c r="A3" s="95" t="s">
        <v>135</v>
      </c>
      <c r="B3" s="95" t="s">
        <v>39</v>
      </c>
      <c r="C3" s="95" t="s">
        <v>30</v>
      </c>
      <c r="D3" s="95" t="s">
        <v>97</v>
      </c>
      <c r="E3" s="95" t="s">
        <v>131</v>
      </c>
      <c r="F3" s="95" t="s">
        <v>42</v>
      </c>
      <c r="G3" s="95" t="s">
        <v>18</v>
      </c>
      <c r="H3" s="95" t="s">
        <v>11</v>
      </c>
      <c r="I3" s="95" t="s">
        <v>31</v>
      </c>
      <c r="J3" s="95" t="s">
        <v>82</v>
      </c>
      <c r="K3" s="96" t="s">
        <v>16</v>
      </c>
    </row>
    <row r="4" spans="1:11" ht="26.45" customHeight="1">
      <c r="A4" s="95"/>
      <c r="B4" s="91"/>
      <c r="C4" s="91"/>
      <c r="D4" s="95"/>
      <c r="E4" s="95"/>
      <c r="F4" s="95"/>
      <c r="G4" s="95"/>
      <c r="H4" s="95"/>
      <c r="I4" s="95"/>
      <c r="J4" s="95"/>
      <c r="K4" s="96"/>
    </row>
    <row r="5" spans="1:11" ht="20.100000000000001" customHeight="1">
      <c r="A5" s="15" t="s">
        <v>87</v>
      </c>
      <c r="B5" s="43" t="s">
        <v>87</v>
      </c>
      <c r="C5" s="43">
        <v>1</v>
      </c>
      <c r="D5" s="43">
        <v>2</v>
      </c>
      <c r="E5" s="43">
        <v>3</v>
      </c>
      <c r="F5" s="43">
        <v>4</v>
      </c>
      <c r="G5" s="43">
        <v>5</v>
      </c>
      <c r="H5" s="15">
        <v>6</v>
      </c>
      <c r="I5" s="15">
        <v>7</v>
      </c>
      <c r="J5" s="40">
        <v>8</v>
      </c>
      <c r="K5" s="44">
        <v>9</v>
      </c>
    </row>
    <row r="6" spans="1:11" s="66" customFormat="1" ht="23.1" customHeight="1">
      <c r="A6" s="68"/>
      <c r="B6" s="50" t="s">
        <v>30</v>
      </c>
      <c r="C6" s="77">
        <v>1319.81</v>
      </c>
      <c r="D6" s="77">
        <v>1319.81</v>
      </c>
      <c r="E6" s="77">
        <v>0</v>
      </c>
      <c r="F6" s="77">
        <v>0</v>
      </c>
      <c r="G6" s="77">
        <v>0</v>
      </c>
      <c r="H6" s="69">
        <v>0</v>
      </c>
      <c r="I6" s="69">
        <v>0</v>
      </c>
      <c r="J6" s="69">
        <v>0</v>
      </c>
      <c r="K6" s="69">
        <v>0</v>
      </c>
    </row>
    <row r="7" spans="1:11" ht="23.1" customHeight="1">
      <c r="A7" s="68" t="s">
        <v>152</v>
      </c>
      <c r="B7" s="50" t="s">
        <v>139</v>
      </c>
      <c r="C7" s="77">
        <v>1126.45</v>
      </c>
      <c r="D7" s="77">
        <v>1126.45</v>
      </c>
      <c r="E7" s="77">
        <v>0</v>
      </c>
      <c r="F7" s="77">
        <v>0</v>
      </c>
      <c r="G7" s="77">
        <v>0</v>
      </c>
      <c r="H7" s="69">
        <v>0</v>
      </c>
      <c r="I7" s="69">
        <v>0</v>
      </c>
      <c r="J7" s="69">
        <v>0</v>
      </c>
      <c r="K7" s="69">
        <v>0</v>
      </c>
    </row>
    <row r="8" spans="1:11" ht="23.1" customHeight="1">
      <c r="A8" s="68" t="s">
        <v>153</v>
      </c>
      <c r="B8" s="50" t="s">
        <v>140</v>
      </c>
      <c r="C8" s="77">
        <v>1126.45</v>
      </c>
      <c r="D8" s="77">
        <v>1126.45</v>
      </c>
      <c r="E8" s="77">
        <v>0</v>
      </c>
      <c r="F8" s="77">
        <v>0</v>
      </c>
      <c r="G8" s="77">
        <v>0</v>
      </c>
      <c r="H8" s="69">
        <v>0</v>
      </c>
      <c r="I8" s="69">
        <v>0</v>
      </c>
      <c r="J8" s="69">
        <v>0</v>
      </c>
      <c r="K8" s="69">
        <v>0</v>
      </c>
    </row>
    <row r="9" spans="1:11" ht="23.1" customHeight="1">
      <c r="A9" s="68" t="s">
        <v>154</v>
      </c>
      <c r="B9" s="50" t="s">
        <v>141</v>
      </c>
      <c r="C9" s="77">
        <v>615.45000000000005</v>
      </c>
      <c r="D9" s="77">
        <v>615.45000000000005</v>
      </c>
      <c r="E9" s="77">
        <v>0</v>
      </c>
      <c r="F9" s="77">
        <v>0</v>
      </c>
      <c r="G9" s="77">
        <v>0</v>
      </c>
      <c r="H9" s="69">
        <v>0</v>
      </c>
      <c r="I9" s="69">
        <v>0</v>
      </c>
      <c r="J9" s="69">
        <v>0</v>
      </c>
      <c r="K9" s="69">
        <v>0</v>
      </c>
    </row>
    <row r="10" spans="1:11" ht="23.1" customHeight="1">
      <c r="A10" s="68" t="s">
        <v>155</v>
      </c>
      <c r="B10" s="50" t="s">
        <v>142</v>
      </c>
      <c r="C10" s="77">
        <v>511</v>
      </c>
      <c r="D10" s="77">
        <v>511</v>
      </c>
      <c r="E10" s="77">
        <v>0</v>
      </c>
      <c r="F10" s="77">
        <v>0</v>
      </c>
      <c r="G10" s="77">
        <v>0</v>
      </c>
      <c r="H10" s="69">
        <v>0</v>
      </c>
      <c r="I10" s="69">
        <v>0</v>
      </c>
      <c r="J10" s="69">
        <v>0</v>
      </c>
      <c r="K10" s="69">
        <v>0</v>
      </c>
    </row>
    <row r="11" spans="1:11" ht="23.1" customHeight="1">
      <c r="A11" s="68" t="s">
        <v>156</v>
      </c>
      <c r="B11" s="50" t="s">
        <v>143</v>
      </c>
      <c r="C11" s="77">
        <v>84.19</v>
      </c>
      <c r="D11" s="77">
        <v>84.19</v>
      </c>
      <c r="E11" s="77">
        <v>0</v>
      </c>
      <c r="F11" s="77">
        <v>0</v>
      </c>
      <c r="G11" s="77">
        <v>0</v>
      </c>
      <c r="H11" s="69">
        <v>0</v>
      </c>
      <c r="I11" s="69">
        <v>0</v>
      </c>
      <c r="J11" s="69">
        <v>0</v>
      </c>
      <c r="K11" s="69">
        <v>0</v>
      </c>
    </row>
    <row r="12" spans="1:11" ht="23.1" customHeight="1">
      <c r="A12" s="68" t="s">
        <v>157</v>
      </c>
      <c r="B12" s="50" t="s">
        <v>144</v>
      </c>
      <c r="C12" s="77">
        <v>84.19</v>
      </c>
      <c r="D12" s="77">
        <v>84.19</v>
      </c>
      <c r="E12" s="77">
        <v>0</v>
      </c>
      <c r="F12" s="77">
        <v>0</v>
      </c>
      <c r="G12" s="77">
        <v>0</v>
      </c>
      <c r="H12" s="69">
        <v>0</v>
      </c>
      <c r="I12" s="69">
        <v>0</v>
      </c>
      <c r="J12" s="69">
        <v>0</v>
      </c>
      <c r="K12" s="69">
        <v>0</v>
      </c>
    </row>
    <row r="13" spans="1:11" ht="23.1" customHeight="1">
      <c r="A13" s="68" t="s">
        <v>158</v>
      </c>
      <c r="B13" s="50" t="s">
        <v>145</v>
      </c>
      <c r="C13" s="77">
        <v>84.19</v>
      </c>
      <c r="D13" s="77">
        <v>84.19</v>
      </c>
      <c r="E13" s="77">
        <v>0</v>
      </c>
      <c r="F13" s="77">
        <v>0</v>
      </c>
      <c r="G13" s="77">
        <v>0</v>
      </c>
      <c r="H13" s="69">
        <v>0</v>
      </c>
      <c r="I13" s="69">
        <v>0</v>
      </c>
      <c r="J13" s="69">
        <v>0</v>
      </c>
      <c r="K13" s="69">
        <v>0</v>
      </c>
    </row>
    <row r="14" spans="1:11" ht="23.1" customHeight="1">
      <c r="A14" s="68" t="s">
        <v>159</v>
      </c>
      <c r="B14" s="50" t="s">
        <v>146</v>
      </c>
      <c r="C14" s="77">
        <v>58.66</v>
      </c>
      <c r="D14" s="77">
        <v>58.66</v>
      </c>
      <c r="E14" s="77">
        <v>0</v>
      </c>
      <c r="F14" s="77">
        <v>0</v>
      </c>
      <c r="G14" s="77">
        <v>0</v>
      </c>
      <c r="H14" s="69">
        <v>0</v>
      </c>
      <c r="I14" s="69">
        <v>0</v>
      </c>
      <c r="J14" s="69">
        <v>0</v>
      </c>
      <c r="K14" s="69">
        <v>0</v>
      </c>
    </row>
    <row r="15" spans="1:11" ht="23.1" customHeight="1">
      <c r="A15" s="68" t="s">
        <v>160</v>
      </c>
      <c r="B15" s="50" t="s">
        <v>147</v>
      </c>
      <c r="C15" s="77">
        <v>58.66</v>
      </c>
      <c r="D15" s="77">
        <v>58.66</v>
      </c>
      <c r="E15" s="77">
        <v>0</v>
      </c>
      <c r="F15" s="77">
        <v>0</v>
      </c>
      <c r="G15" s="77">
        <v>0</v>
      </c>
      <c r="H15" s="69">
        <v>0</v>
      </c>
      <c r="I15" s="69">
        <v>0</v>
      </c>
      <c r="J15" s="69">
        <v>0</v>
      </c>
      <c r="K15" s="69">
        <v>0</v>
      </c>
    </row>
    <row r="16" spans="1:11" ht="23.1" customHeight="1">
      <c r="A16" s="68" t="s">
        <v>161</v>
      </c>
      <c r="B16" s="50" t="s">
        <v>148</v>
      </c>
      <c r="C16" s="77">
        <v>58.66</v>
      </c>
      <c r="D16" s="77">
        <v>58.66</v>
      </c>
      <c r="E16" s="77">
        <v>0</v>
      </c>
      <c r="F16" s="77">
        <v>0</v>
      </c>
      <c r="G16" s="77">
        <v>0</v>
      </c>
      <c r="H16" s="69">
        <v>0</v>
      </c>
      <c r="I16" s="69">
        <v>0</v>
      </c>
      <c r="J16" s="69">
        <v>0</v>
      </c>
      <c r="K16" s="69">
        <v>0</v>
      </c>
    </row>
    <row r="17" spans="1:11" ht="23.1" customHeight="1">
      <c r="A17" s="68" t="s">
        <v>162</v>
      </c>
      <c r="B17" s="50" t="s">
        <v>149</v>
      </c>
      <c r="C17" s="77">
        <v>50.51</v>
      </c>
      <c r="D17" s="77">
        <v>50.51</v>
      </c>
      <c r="E17" s="77">
        <v>0</v>
      </c>
      <c r="F17" s="77">
        <v>0</v>
      </c>
      <c r="G17" s="77">
        <v>0</v>
      </c>
      <c r="H17" s="69">
        <v>0</v>
      </c>
      <c r="I17" s="69">
        <v>0</v>
      </c>
      <c r="J17" s="69">
        <v>0</v>
      </c>
      <c r="K17" s="69">
        <v>0</v>
      </c>
    </row>
    <row r="18" spans="1:11" ht="23.1" customHeight="1">
      <c r="A18" s="68" t="s">
        <v>163</v>
      </c>
      <c r="B18" s="50" t="s">
        <v>150</v>
      </c>
      <c r="C18" s="77">
        <v>50.51</v>
      </c>
      <c r="D18" s="77">
        <v>50.51</v>
      </c>
      <c r="E18" s="77">
        <v>0</v>
      </c>
      <c r="F18" s="77">
        <v>0</v>
      </c>
      <c r="G18" s="77">
        <v>0</v>
      </c>
      <c r="H18" s="69">
        <v>0</v>
      </c>
      <c r="I18" s="69">
        <v>0</v>
      </c>
      <c r="J18" s="69">
        <v>0</v>
      </c>
      <c r="K18" s="69">
        <v>0</v>
      </c>
    </row>
    <row r="19" spans="1:11" ht="23.1" customHeight="1">
      <c r="A19" s="68" t="s">
        <v>164</v>
      </c>
      <c r="B19" s="50" t="s">
        <v>151</v>
      </c>
      <c r="C19" s="77">
        <v>50.51</v>
      </c>
      <c r="D19" s="77">
        <v>50.51</v>
      </c>
      <c r="E19" s="77">
        <v>0</v>
      </c>
      <c r="F19" s="77">
        <v>0</v>
      </c>
      <c r="G19" s="77">
        <v>0</v>
      </c>
      <c r="H19" s="69">
        <v>0</v>
      </c>
      <c r="I19" s="69">
        <v>0</v>
      </c>
      <c r="J19" s="69">
        <v>0</v>
      </c>
      <c r="K19" s="69">
        <v>0</v>
      </c>
    </row>
    <row r="20" spans="1:11" ht="23.1" customHeight="1"/>
    <row r="21" spans="1:11" ht="23.1" customHeight="1"/>
    <row r="22" spans="1:11" ht="23.1" customHeight="1"/>
    <row r="23" spans="1:11" ht="23.1" customHeight="1"/>
    <row r="24" spans="1:11" ht="23.1" customHeight="1">
      <c r="A24" s="7"/>
      <c r="B24" s="7"/>
      <c r="C24" s="7"/>
      <c r="D24" s="7"/>
      <c r="E24" s="7"/>
      <c r="F24" s="7"/>
      <c r="G24" s="7"/>
    </row>
  </sheetData>
  <sheetProtection formatCells="0" formatColumns="0" formatRows="0"/>
  <mergeCells count="12">
    <mergeCell ref="I3:I4"/>
    <mergeCell ref="J3:J4"/>
    <mergeCell ref="K3:K4"/>
    <mergeCell ref="A1:K1"/>
    <mergeCell ref="E3:E4"/>
    <mergeCell ref="F3:F4"/>
    <mergeCell ref="G3:G4"/>
    <mergeCell ref="H3:H4"/>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horizontalDpi="0"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4" t="s">
        <v>36</v>
      </c>
      <c r="B1" s="94"/>
      <c r="C1" s="94"/>
      <c r="D1" s="94"/>
      <c r="E1" s="94"/>
    </row>
    <row r="2" spans="1:7" ht="20.100000000000001" customHeight="1">
      <c r="A2" s="39" t="s">
        <v>165</v>
      </c>
      <c r="B2" s="7"/>
      <c r="C2" s="10"/>
      <c r="D2" s="8"/>
      <c r="E2" s="9" t="s">
        <v>68</v>
      </c>
    </row>
    <row r="3" spans="1:7" ht="16.350000000000001" customHeight="1">
      <c r="A3" s="96" t="s">
        <v>135</v>
      </c>
      <c r="B3" s="95" t="s">
        <v>39</v>
      </c>
      <c r="C3" s="95" t="s">
        <v>30</v>
      </c>
      <c r="D3" s="96" t="s">
        <v>9</v>
      </c>
      <c r="E3" s="96" t="s">
        <v>79</v>
      </c>
    </row>
    <row r="4" spans="1:7" ht="14.1" customHeight="1">
      <c r="A4" s="96"/>
      <c r="B4" s="97"/>
      <c r="C4" s="97"/>
      <c r="D4" s="96"/>
      <c r="E4" s="96"/>
    </row>
    <row r="5" spans="1:7" ht="20.100000000000001" customHeight="1">
      <c r="A5" s="45" t="s">
        <v>87</v>
      </c>
      <c r="B5" s="46" t="s">
        <v>87</v>
      </c>
      <c r="C5" s="46">
        <v>1</v>
      </c>
      <c r="D5" s="43">
        <v>2</v>
      </c>
      <c r="E5" s="47">
        <v>3</v>
      </c>
    </row>
    <row r="6" spans="1:7" s="66" customFormat="1" ht="23.1" customHeight="1">
      <c r="A6" s="68"/>
      <c r="B6" s="50" t="s">
        <v>30</v>
      </c>
      <c r="C6" s="77">
        <v>1319.81</v>
      </c>
      <c r="D6" s="77">
        <v>791.91</v>
      </c>
      <c r="E6" s="69">
        <v>527.9</v>
      </c>
    </row>
    <row r="7" spans="1:7" ht="23.1" customHeight="1">
      <c r="A7" s="68" t="s">
        <v>152</v>
      </c>
      <c r="B7" s="50" t="s">
        <v>139</v>
      </c>
      <c r="C7" s="77">
        <v>1126.45</v>
      </c>
      <c r="D7" s="77">
        <v>598.54999999999995</v>
      </c>
      <c r="E7" s="69">
        <v>527.9</v>
      </c>
      <c r="F7" s="12"/>
    </row>
    <row r="8" spans="1:7" ht="23.1" customHeight="1">
      <c r="A8" s="68" t="s">
        <v>153</v>
      </c>
      <c r="B8" s="50" t="s">
        <v>140</v>
      </c>
      <c r="C8" s="77">
        <v>1126.45</v>
      </c>
      <c r="D8" s="77">
        <v>598.54999999999995</v>
      </c>
      <c r="E8" s="69">
        <v>527.9</v>
      </c>
      <c r="G8" s="12"/>
    </row>
    <row r="9" spans="1:7" ht="23.1" customHeight="1">
      <c r="A9" s="68" t="s">
        <v>154</v>
      </c>
      <c r="B9" s="50" t="s">
        <v>141</v>
      </c>
      <c r="C9" s="77">
        <v>615.45000000000005</v>
      </c>
      <c r="D9" s="77">
        <v>598.54999999999995</v>
      </c>
      <c r="E9" s="69">
        <v>16.899999999999999</v>
      </c>
      <c r="G9" s="12"/>
    </row>
    <row r="10" spans="1:7" ht="23.1" customHeight="1">
      <c r="A10" s="68" t="s">
        <v>155</v>
      </c>
      <c r="B10" s="50" t="s">
        <v>142</v>
      </c>
      <c r="C10" s="77">
        <v>511</v>
      </c>
      <c r="D10" s="77">
        <v>0</v>
      </c>
      <c r="E10" s="69">
        <v>511</v>
      </c>
    </row>
    <row r="11" spans="1:7" ht="23.1" customHeight="1">
      <c r="A11" s="68" t="s">
        <v>156</v>
      </c>
      <c r="B11" s="50" t="s">
        <v>143</v>
      </c>
      <c r="C11" s="77">
        <v>84.19</v>
      </c>
      <c r="D11" s="77">
        <v>84.19</v>
      </c>
      <c r="E11" s="69">
        <v>0</v>
      </c>
    </row>
    <row r="12" spans="1:7" ht="23.1" customHeight="1">
      <c r="A12" s="68" t="s">
        <v>157</v>
      </c>
      <c r="B12" s="50" t="s">
        <v>144</v>
      </c>
      <c r="C12" s="77">
        <v>84.19</v>
      </c>
      <c r="D12" s="77">
        <v>84.19</v>
      </c>
      <c r="E12" s="69">
        <v>0</v>
      </c>
    </row>
    <row r="13" spans="1:7" ht="23.1" customHeight="1">
      <c r="A13" s="68" t="s">
        <v>158</v>
      </c>
      <c r="B13" s="50" t="s">
        <v>145</v>
      </c>
      <c r="C13" s="77">
        <v>84.19</v>
      </c>
      <c r="D13" s="77">
        <v>84.19</v>
      </c>
      <c r="E13" s="69">
        <v>0</v>
      </c>
    </row>
    <row r="14" spans="1:7" ht="23.1" customHeight="1">
      <c r="A14" s="68" t="s">
        <v>159</v>
      </c>
      <c r="B14" s="50" t="s">
        <v>146</v>
      </c>
      <c r="C14" s="77">
        <v>58.66</v>
      </c>
      <c r="D14" s="77">
        <v>58.66</v>
      </c>
      <c r="E14" s="69">
        <v>0</v>
      </c>
    </row>
    <row r="15" spans="1:7" ht="23.1" customHeight="1">
      <c r="A15" s="68" t="s">
        <v>160</v>
      </c>
      <c r="B15" s="50" t="s">
        <v>147</v>
      </c>
      <c r="C15" s="77">
        <v>58.66</v>
      </c>
      <c r="D15" s="77">
        <v>58.66</v>
      </c>
      <c r="E15" s="69">
        <v>0</v>
      </c>
    </row>
    <row r="16" spans="1:7" ht="23.1" customHeight="1">
      <c r="A16" s="68" t="s">
        <v>161</v>
      </c>
      <c r="B16" s="50" t="s">
        <v>148</v>
      </c>
      <c r="C16" s="77">
        <v>58.66</v>
      </c>
      <c r="D16" s="77">
        <v>58.66</v>
      </c>
      <c r="E16" s="69">
        <v>0</v>
      </c>
    </row>
    <row r="17" spans="1:5" ht="23.1" customHeight="1">
      <c r="A17" s="68" t="s">
        <v>162</v>
      </c>
      <c r="B17" s="50" t="s">
        <v>149</v>
      </c>
      <c r="C17" s="77">
        <v>50.51</v>
      </c>
      <c r="D17" s="77">
        <v>50.51</v>
      </c>
      <c r="E17" s="69">
        <v>0</v>
      </c>
    </row>
    <row r="18" spans="1:5" ht="23.1" customHeight="1">
      <c r="A18" s="68" t="s">
        <v>163</v>
      </c>
      <c r="B18" s="50" t="s">
        <v>150</v>
      </c>
      <c r="C18" s="77">
        <v>50.51</v>
      </c>
      <c r="D18" s="77">
        <v>50.51</v>
      </c>
      <c r="E18" s="69">
        <v>0</v>
      </c>
    </row>
    <row r="19" spans="1:5" ht="23.1" customHeight="1">
      <c r="A19" s="68" t="s">
        <v>164</v>
      </c>
      <c r="B19" s="50" t="s">
        <v>151</v>
      </c>
      <c r="C19" s="77">
        <v>50.51</v>
      </c>
      <c r="D19" s="77">
        <v>50.51</v>
      </c>
      <c r="E19" s="69">
        <v>0</v>
      </c>
    </row>
    <row r="20" spans="1:5" ht="23.1" customHeight="1"/>
    <row r="21" spans="1:5" ht="23.1" customHeight="1"/>
    <row r="22" spans="1:5" ht="23.1" customHeight="1"/>
    <row r="23" spans="1:5" ht="23.1" customHeight="1"/>
    <row r="24" spans="1:5"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4" t="s">
        <v>1</v>
      </c>
      <c r="B1" s="94"/>
      <c r="C1" s="94"/>
      <c r="D1" s="94"/>
      <c r="E1" s="94"/>
    </row>
    <row r="2" spans="1:5" ht="20.100000000000001" customHeight="1">
      <c r="A2" s="39" t="s">
        <v>165</v>
      </c>
      <c r="B2" s="7"/>
      <c r="C2" s="10"/>
      <c r="D2" s="8"/>
      <c r="E2" s="9" t="s">
        <v>68</v>
      </c>
    </row>
    <row r="3" spans="1:5" ht="16.350000000000001" customHeight="1">
      <c r="A3" s="96" t="s">
        <v>135</v>
      </c>
      <c r="B3" s="98" t="s">
        <v>39</v>
      </c>
      <c r="C3" s="100" t="s">
        <v>30</v>
      </c>
      <c r="D3" s="102" t="s">
        <v>9</v>
      </c>
      <c r="E3" s="96" t="s">
        <v>79</v>
      </c>
    </row>
    <row r="4" spans="1:5" ht="14.1" customHeight="1">
      <c r="A4" s="96"/>
      <c r="B4" s="99"/>
      <c r="C4" s="101"/>
      <c r="D4" s="102"/>
      <c r="E4" s="96"/>
    </row>
    <row r="5" spans="1:5" ht="20.100000000000001" customHeight="1">
      <c r="A5" s="24" t="s">
        <v>87</v>
      </c>
      <c r="B5" s="25" t="s">
        <v>87</v>
      </c>
      <c r="C5" s="25">
        <v>1</v>
      </c>
      <c r="D5" s="26">
        <v>2</v>
      </c>
      <c r="E5" s="27">
        <v>3</v>
      </c>
    </row>
    <row r="6" spans="1:5" s="66" customFormat="1" ht="23.1" customHeight="1">
      <c r="A6" s="70"/>
      <c r="B6" s="71" t="s">
        <v>30</v>
      </c>
      <c r="C6" s="72">
        <v>1319.81</v>
      </c>
      <c r="D6" s="72">
        <v>791.91</v>
      </c>
      <c r="E6" s="69">
        <v>527.9</v>
      </c>
    </row>
    <row r="7" spans="1:5" ht="23.1" customHeight="1">
      <c r="A7" s="70" t="s">
        <v>152</v>
      </c>
      <c r="B7" s="71" t="s">
        <v>139</v>
      </c>
      <c r="C7" s="72">
        <v>1126.45</v>
      </c>
      <c r="D7" s="72">
        <v>598.54999999999995</v>
      </c>
      <c r="E7" s="69">
        <v>527.9</v>
      </c>
    </row>
    <row r="8" spans="1:5" ht="23.1" customHeight="1">
      <c r="A8" s="70" t="s">
        <v>153</v>
      </c>
      <c r="B8" s="71" t="s">
        <v>140</v>
      </c>
      <c r="C8" s="72">
        <v>1126.45</v>
      </c>
      <c r="D8" s="72">
        <v>598.54999999999995</v>
      </c>
      <c r="E8" s="69">
        <v>527.9</v>
      </c>
    </row>
    <row r="9" spans="1:5" ht="23.1" customHeight="1">
      <c r="A9" s="70" t="s">
        <v>154</v>
      </c>
      <c r="B9" s="71" t="s">
        <v>141</v>
      </c>
      <c r="C9" s="72">
        <v>615.45000000000005</v>
      </c>
      <c r="D9" s="72">
        <v>598.54999999999995</v>
      </c>
      <c r="E9" s="69">
        <v>16.899999999999999</v>
      </c>
    </row>
    <row r="10" spans="1:5" ht="23.1" customHeight="1">
      <c r="A10" s="70" t="s">
        <v>155</v>
      </c>
      <c r="B10" s="71" t="s">
        <v>142</v>
      </c>
      <c r="C10" s="72">
        <v>511</v>
      </c>
      <c r="D10" s="72">
        <v>0</v>
      </c>
      <c r="E10" s="69">
        <v>511</v>
      </c>
    </row>
    <row r="11" spans="1:5" ht="23.1" customHeight="1">
      <c r="A11" s="70" t="s">
        <v>156</v>
      </c>
      <c r="B11" s="71" t="s">
        <v>143</v>
      </c>
      <c r="C11" s="72">
        <v>84.19</v>
      </c>
      <c r="D11" s="72">
        <v>84.19</v>
      </c>
      <c r="E11" s="69">
        <v>0</v>
      </c>
    </row>
    <row r="12" spans="1:5" ht="23.1" customHeight="1">
      <c r="A12" s="70" t="s">
        <v>157</v>
      </c>
      <c r="B12" s="71" t="s">
        <v>144</v>
      </c>
      <c r="C12" s="72">
        <v>84.19</v>
      </c>
      <c r="D12" s="72">
        <v>84.19</v>
      </c>
      <c r="E12" s="69">
        <v>0</v>
      </c>
    </row>
    <row r="13" spans="1:5" ht="23.1" customHeight="1">
      <c r="A13" s="70" t="s">
        <v>158</v>
      </c>
      <c r="B13" s="71" t="s">
        <v>145</v>
      </c>
      <c r="C13" s="72">
        <v>84.19</v>
      </c>
      <c r="D13" s="72">
        <v>84.19</v>
      </c>
      <c r="E13" s="69">
        <v>0</v>
      </c>
    </row>
    <row r="14" spans="1:5" ht="23.1" customHeight="1">
      <c r="A14" s="70" t="s">
        <v>159</v>
      </c>
      <c r="B14" s="71" t="s">
        <v>146</v>
      </c>
      <c r="C14" s="72">
        <v>58.66</v>
      </c>
      <c r="D14" s="72">
        <v>58.66</v>
      </c>
      <c r="E14" s="69">
        <v>0</v>
      </c>
    </row>
    <row r="15" spans="1:5" ht="23.1" customHeight="1">
      <c r="A15" s="70" t="s">
        <v>160</v>
      </c>
      <c r="B15" s="71" t="s">
        <v>147</v>
      </c>
      <c r="C15" s="72">
        <v>58.66</v>
      </c>
      <c r="D15" s="72">
        <v>58.66</v>
      </c>
      <c r="E15" s="69">
        <v>0</v>
      </c>
    </row>
    <row r="16" spans="1:5" ht="23.1" customHeight="1">
      <c r="A16" s="70" t="s">
        <v>161</v>
      </c>
      <c r="B16" s="71" t="s">
        <v>148</v>
      </c>
      <c r="C16" s="72">
        <v>58.66</v>
      </c>
      <c r="D16" s="72">
        <v>58.66</v>
      </c>
      <c r="E16" s="69">
        <v>0</v>
      </c>
    </row>
    <row r="17" spans="1:5" ht="23.1" customHeight="1">
      <c r="A17" s="70" t="s">
        <v>162</v>
      </c>
      <c r="B17" s="71" t="s">
        <v>149</v>
      </c>
      <c r="C17" s="72">
        <v>50.51</v>
      </c>
      <c r="D17" s="72">
        <v>50.51</v>
      </c>
      <c r="E17" s="69">
        <v>0</v>
      </c>
    </row>
    <row r="18" spans="1:5" ht="23.1" customHeight="1">
      <c r="A18" s="70" t="s">
        <v>163</v>
      </c>
      <c r="B18" s="71" t="s">
        <v>150</v>
      </c>
      <c r="C18" s="72">
        <v>50.51</v>
      </c>
      <c r="D18" s="72">
        <v>50.51</v>
      </c>
      <c r="E18" s="69">
        <v>0</v>
      </c>
    </row>
    <row r="19" spans="1:5" ht="23.1" customHeight="1">
      <c r="A19" s="70" t="s">
        <v>164</v>
      </c>
      <c r="B19" s="71" t="s">
        <v>151</v>
      </c>
      <c r="C19" s="72">
        <v>50.51</v>
      </c>
      <c r="D19" s="72">
        <v>50.51</v>
      </c>
      <c r="E19" s="69">
        <v>0</v>
      </c>
    </row>
    <row r="20" spans="1:5" ht="23.1" customHeight="1">
      <c r="C20" s="12"/>
    </row>
    <row r="21" spans="1:5" ht="23.1" customHeight="1">
      <c r="C21" s="12"/>
    </row>
    <row r="22" spans="1:5" ht="23.1" customHeight="1"/>
    <row r="23" spans="1:5" ht="23.1" customHeight="1"/>
    <row r="24" spans="1:5"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3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4" t="s">
        <v>27</v>
      </c>
      <c r="B1" s="94"/>
      <c r="C1" s="94"/>
      <c r="D1" s="94"/>
      <c r="E1" s="94"/>
    </row>
    <row r="2" spans="1:5" ht="20.100000000000001" customHeight="1">
      <c r="A2" s="39" t="s">
        <v>165</v>
      </c>
      <c r="B2" s="7"/>
      <c r="C2" s="10"/>
      <c r="D2" s="8"/>
      <c r="E2" s="9" t="s">
        <v>68</v>
      </c>
    </row>
    <row r="3" spans="1:5" ht="20.25" customHeight="1">
      <c r="A3" s="96" t="s">
        <v>135</v>
      </c>
      <c r="B3" s="95" t="s">
        <v>39</v>
      </c>
      <c r="C3" s="96" t="s">
        <v>9</v>
      </c>
      <c r="D3" s="96"/>
      <c r="E3" s="96"/>
    </row>
    <row r="4" spans="1:5" ht="20.25" customHeight="1">
      <c r="A4" s="96"/>
      <c r="B4" s="95"/>
      <c r="C4" s="42" t="s">
        <v>30</v>
      </c>
      <c r="D4" s="22" t="s">
        <v>35</v>
      </c>
      <c r="E4" s="22" t="s">
        <v>78</v>
      </c>
    </row>
    <row r="5" spans="1:5" ht="20.25" customHeight="1">
      <c r="A5" s="45" t="s">
        <v>87</v>
      </c>
      <c r="B5" s="46" t="s">
        <v>87</v>
      </c>
      <c r="C5" s="46">
        <v>1</v>
      </c>
      <c r="D5" s="43">
        <v>2</v>
      </c>
      <c r="E5" s="47">
        <v>3</v>
      </c>
    </row>
    <row r="6" spans="1:5" s="66" customFormat="1" ht="23.1" customHeight="1">
      <c r="A6" s="68"/>
      <c r="B6" s="50" t="s">
        <v>30</v>
      </c>
      <c r="C6" s="77">
        <v>791.91</v>
      </c>
      <c r="D6" s="77">
        <v>640.62</v>
      </c>
      <c r="E6" s="69">
        <v>151.29</v>
      </c>
    </row>
    <row r="7" spans="1:5" ht="23.1" customHeight="1">
      <c r="A7" s="68" t="s">
        <v>192</v>
      </c>
      <c r="B7" s="50" t="s">
        <v>73</v>
      </c>
      <c r="C7" s="77">
        <v>616.82000000000005</v>
      </c>
      <c r="D7" s="77">
        <v>616.82000000000005</v>
      </c>
      <c r="E7" s="69">
        <v>0</v>
      </c>
    </row>
    <row r="8" spans="1:5" ht="23.1" customHeight="1">
      <c r="A8" s="68" t="s">
        <v>193</v>
      </c>
      <c r="B8" s="50" t="s">
        <v>166</v>
      </c>
      <c r="C8" s="77">
        <v>215.1</v>
      </c>
      <c r="D8" s="77">
        <v>215.1</v>
      </c>
      <c r="E8" s="69">
        <v>0</v>
      </c>
    </row>
    <row r="9" spans="1:5" ht="23.1" customHeight="1">
      <c r="A9" s="68" t="s">
        <v>194</v>
      </c>
      <c r="B9" s="50" t="s">
        <v>167</v>
      </c>
      <c r="C9" s="77">
        <v>157.66</v>
      </c>
      <c r="D9" s="77">
        <v>157.66</v>
      </c>
      <c r="E9" s="69">
        <v>0</v>
      </c>
    </row>
    <row r="10" spans="1:5" ht="23.1" customHeight="1">
      <c r="A10" s="68" t="s">
        <v>195</v>
      </c>
      <c r="B10" s="50" t="s">
        <v>168</v>
      </c>
      <c r="C10" s="77">
        <v>48.17</v>
      </c>
      <c r="D10" s="77">
        <v>48.17</v>
      </c>
      <c r="E10" s="69">
        <v>0</v>
      </c>
    </row>
    <row r="11" spans="1:5" ht="23.1" customHeight="1">
      <c r="A11" s="68" t="s">
        <v>196</v>
      </c>
      <c r="B11" s="50" t="s">
        <v>169</v>
      </c>
      <c r="C11" s="77">
        <v>84.19</v>
      </c>
      <c r="D11" s="77">
        <v>84.19</v>
      </c>
      <c r="E11" s="69">
        <v>0</v>
      </c>
    </row>
    <row r="12" spans="1:5" ht="23.1" customHeight="1">
      <c r="A12" s="68" t="s">
        <v>197</v>
      </c>
      <c r="B12" s="50" t="s">
        <v>170</v>
      </c>
      <c r="C12" s="77">
        <v>33.54</v>
      </c>
      <c r="D12" s="77">
        <v>33.54</v>
      </c>
      <c r="E12" s="69">
        <v>0</v>
      </c>
    </row>
    <row r="13" spans="1:5" ht="23.1" customHeight="1">
      <c r="A13" s="68" t="s">
        <v>198</v>
      </c>
      <c r="B13" s="50" t="s">
        <v>171</v>
      </c>
      <c r="C13" s="77">
        <v>25.12</v>
      </c>
      <c r="D13" s="77">
        <v>25.12</v>
      </c>
      <c r="E13" s="69">
        <v>0</v>
      </c>
    </row>
    <row r="14" spans="1:5" ht="23.1" customHeight="1">
      <c r="A14" s="68" t="s">
        <v>199</v>
      </c>
      <c r="B14" s="50" t="s">
        <v>172</v>
      </c>
      <c r="C14" s="77">
        <v>2.5299999999999998</v>
      </c>
      <c r="D14" s="77">
        <v>2.5299999999999998</v>
      </c>
      <c r="E14" s="69">
        <v>0</v>
      </c>
    </row>
    <row r="15" spans="1:5" ht="23.1" customHeight="1">
      <c r="A15" s="68" t="s">
        <v>200</v>
      </c>
      <c r="B15" s="50" t="s">
        <v>173</v>
      </c>
      <c r="C15" s="77">
        <v>50.51</v>
      </c>
      <c r="D15" s="77">
        <v>50.51</v>
      </c>
      <c r="E15" s="69">
        <v>0</v>
      </c>
    </row>
    <row r="16" spans="1:5" ht="23.1" customHeight="1">
      <c r="A16" s="68" t="s">
        <v>201</v>
      </c>
      <c r="B16" s="50" t="s">
        <v>89</v>
      </c>
      <c r="C16" s="77">
        <v>151.29</v>
      </c>
      <c r="D16" s="77">
        <v>0</v>
      </c>
      <c r="E16" s="69">
        <v>151.29</v>
      </c>
    </row>
    <row r="17" spans="1:5" ht="23.1" customHeight="1">
      <c r="A17" s="68" t="s">
        <v>202</v>
      </c>
      <c r="B17" s="50" t="s">
        <v>174</v>
      </c>
      <c r="C17" s="77">
        <v>15</v>
      </c>
      <c r="D17" s="77">
        <v>0</v>
      </c>
      <c r="E17" s="69">
        <v>15</v>
      </c>
    </row>
    <row r="18" spans="1:5" ht="23.1" customHeight="1">
      <c r="A18" s="68" t="s">
        <v>203</v>
      </c>
      <c r="B18" s="50" t="s">
        <v>175</v>
      </c>
      <c r="C18" s="77">
        <v>1.8</v>
      </c>
      <c r="D18" s="77">
        <v>0</v>
      </c>
      <c r="E18" s="69">
        <v>1.8</v>
      </c>
    </row>
    <row r="19" spans="1:5" ht="23.1" customHeight="1">
      <c r="A19" s="68" t="s">
        <v>204</v>
      </c>
      <c r="B19" s="50" t="s">
        <v>176</v>
      </c>
      <c r="C19" s="77">
        <v>3</v>
      </c>
      <c r="D19" s="77">
        <v>0</v>
      </c>
      <c r="E19" s="69">
        <v>3</v>
      </c>
    </row>
    <row r="20" spans="1:5" ht="23.1" customHeight="1">
      <c r="A20" s="68" t="s">
        <v>205</v>
      </c>
      <c r="B20" s="50" t="s">
        <v>177</v>
      </c>
      <c r="C20" s="77">
        <v>3</v>
      </c>
      <c r="D20" s="77">
        <v>0</v>
      </c>
      <c r="E20" s="69">
        <v>3</v>
      </c>
    </row>
    <row r="21" spans="1:5" ht="23.1" customHeight="1">
      <c r="A21" s="68" t="s">
        <v>206</v>
      </c>
      <c r="B21" s="50" t="s">
        <v>178</v>
      </c>
      <c r="C21" s="77">
        <v>3</v>
      </c>
      <c r="D21" s="77">
        <v>0</v>
      </c>
      <c r="E21" s="69">
        <v>3</v>
      </c>
    </row>
    <row r="22" spans="1:5" ht="23.1" customHeight="1">
      <c r="A22" s="68" t="s">
        <v>207</v>
      </c>
      <c r="B22" s="50" t="s">
        <v>179</v>
      </c>
      <c r="C22" s="77">
        <v>5</v>
      </c>
      <c r="D22" s="77">
        <v>0</v>
      </c>
      <c r="E22" s="69">
        <v>5</v>
      </c>
    </row>
    <row r="23" spans="1:5" ht="23.1" customHeight="1">
      <c r="A23" s="68" t="s">
        <v>208</v>
      </c>
      <c r="B23" s="50" t="s">
        <v>180</v>
      </c>
      <c r="C23" s="77">
        <v>5</v>
      </c>
      <c r="D23" s="77">
        <v>0</v>
      </c>
      <c r="E23" s="69">
        <v>5</v>
      </c>
    </row>
    <row r="24" spans="1:5" ht="23.1" customHeight="1">
      <c r="A24" s="68" t="s">
        <v>209</v>
      </c>
      <c r="B24" s="50" t="s">
        <v>181</v>
      </c>
      <c r="C24" s="77">
        <v>2</v>
      </c>
      <c r="D24" s="77">
        <v>0</v>
      </c>
      <c r="E24" s="69">
        <v>2</v>
      </c>
    </row>
    <row r="25" spans="1:5" ht="23.1" customHeight="1">
      <c r="A25" s="68" t="s">
        <v>210</v>
      </c>
      <c r="B25" s="50" t="s">
        <v>182</v>
      </c>
      <c r="C25" s="77">
        <v>2</v>
      </c>
      <c r="D25" s="77">
        <v>0</v>
      </c>
      <c r="E25" s="69">
        <v>2</v>
      </c>
    </row>
    <row r="26" spans="1:5" ht="23.1" customHeight="1">
      <c r="A26" s="68" t="s">
        <v>211</v>
      </c>
      <c r="B26" s="50" t="s">
        <v>183</v>
      </c>
      <c r="C26" s="77">
        <v>5</v>
      </c>
      <c r="D26" s="77">
        <v>0</v>
      </c>
      <c r="E26" s="69">
        <v>5</v>
      </c>
    </row>
    <row r="27" spans="1:5" ht="23.1" customHeight="1">
      <c r="A27" s="68" t="s">
        <v>212</v>
      </c>
      <c r="B27" s="50" t="s">
        <v>184</v>
      </c>
      <c r="C27" s="77">
        <v>8.42</v>
      </c>
      <c r="D27" s="77">
        <v>0</v>
      </c>
      <c r="E27" s="69">
        <v>8.42</v>
      </c>
    </row>
    <row r="28" spans="1:5" ht="23.1" customHeight="1">
      <c r="A28" s="68" t="s">
        <v>213</v>
      </c>
      <c r="B28" s="50" t="s">
        <v>185</v>
      </c>
      <c r="C28" s="77">
        <v>15.7</v>
      </c>
      <c r="D28" s="77">
        <v>0</v>
      </c>
      <c r="E28" s="69">
        <v>15.7</v>
      </c>
    </row>
    <row r="29" spans="1:5" ht="23.1" customHeight="1">
      <c r="A29" s="68" t="s">
        <v>214</v>
      </c>
      <c r="B29" s="50" t="s">
        <v>186</v>
      </c>
      <c r="C29" s="77">
        <v>21</v>
      </c>
      <c r="D29" s="77">
        <v>0</v>
      </c>
      <c r="E29" s="69">
        <v>21</v>
      </c>
    </row>
    <row r="30" spans="1:5" ht="23.1" customHeight="1">
      <c r="A30" s="68" t="s">
        <v>215</v>
      </c>
      <c r="B30" s="50" t="s">
        <v>187</v>
      </c>
      <c r="C30" s="77">
        <v>49.48</v>
      </c>
      <c r="D30" s="77">
        <v>0</v>
      </c>
      <c r="E30" s="69">
        <v>49.48</v>
      </c>
    </row>
    <row r="31" spans="1:5" ht="23.1" customHeight="1">
      <c r="A31" s="68" t="s">
        <v>216</v>
      </c>
      <c r="B31" s="50" t="s">
        <v>188</v>
      </c>
      <c r="C31" s="77">
        <v>11.89</v>
      </c>
      <c r="D31" s="77">
        <v>0</v>
      </c>
      <c r="E31" s="69">
        <v>11.89</v>
      </c>
    </row>
    <row r="32" spans="1:5" ht="23.1" customHeight="1">
      <c r="A32" s="68" t="s">
        <v>217</v>
      </c>
      <c r="B32" s="50" t="s">
        <v>189</v>
      </c>
      <c r="C32" s="77">
        <v>23.8</v>
      </c>
      <c r="D32" s="77">
        <v>23.8</v>
      </c>
      <c r="E32" s="69">
        <v>0</v>
      </c>
    </row>
    <row r="33" spans="1:5" ht="23.1" customHeight="1">
      <c r="A33" s="68" t="s">
        <v>218</v>
      </c>
      <c r="B33" s="50" t="s">
        <v>190</v>
      </c>
      <c r="C33" s="77">
        <v>23.4</v>
      </c>
      <c r="D33" s="77">
        <v>23.4</v>
      </c>
      <c r="E33" s="69">
        <v>0</v>
      </c>
    </row>
    <row r="34" spans="1:5" ht="23.1" customHeight="1">
      <c r="A34" s="68" t="s">
        <v>219</v>
      </c>
      <c r="B34" s="50" t="s">
        <v>191</v>
      </c>
      <c r="C34" s="77">
        <v>0.4</v>
      </c>
      <c r="D34" s="77">
        <v>0.4</v>
      </c>
      <c r="E34" s="69">
        <v>0</v>
      </c>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4" t="s">
        <v>27</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row>
    <row r="2" spans="1:35" ht="20.100000000000001" customHeight="1">
      <c r="A2" s="39" t="s">
        <v>220</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68</v>
      </c>
    </row>
    <row r="3" spans="1:35" ht="21.75" customHeight="1">
      <c r="A3" s="103" t="s">
        <v>135</v>
      </c>
      <c r="B3" s="103" t="s">
        <v>39</v>
      </c>
      <c r="C3" s="104" t="s">
        <v>30</v>
      </c>
      <c r="D3" s="103" t="s">
        <v>9</v>
      </c>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row>
    <row r="4" spans="1:35" ht="21.75" customHeight="1">
      <c r="A4" s="103"/>
      <c r="B4" s="103"/>
      <c r="C4" s="104"/>
      <c r="D4" s="106" t="s">
        <v>73</v>
      </c>
      <c r="E4" s="106"/>
      <c r="F4" s="106"/>
      <c r="G4" s="106"/>
      <c r="H4" s="106"/>
      <c r="I4" s="106"/>
      <c r="J4" s="106"/>
      <c r="K4" s="106"/>
      <c r="L4" s="106"/>
      <c r="M4" s="106"/>
      <c r="N4" s="106"/>
      <c r="O4" s="107"/>
      <c r="P4" s="107" t="s">
        <v>89</v>
      </c>
      <c r="Q4" s="107"/>
      <c r="R4" s="107"/>
      <c r="S4" s="107"/>
      <c r="T4" s="107"/>
      <c r="U4" s="107"/>
      <c r="V4" s="107"/>
      <c r="W4" s="107"/>
      <c r="X4" s="107"/>
      <c r="Y4" s="107"/>
      <c r="Z4" s="107"/>
      <c r="AA4" s="105" t="s">
        <v>120</v>
      </c>
      <c r="AB4" s="106"/>
      <c r="AC4" s="106"/>
      <c r="AD4" s="106"/>
      <c r="AE4" s="106"/>
      <c r="AF4" s="106"/>
    </row>
    <row r="5" spans="1:35" ht="89.25" customHeight="1">
      <c r="A5" s="103"/>
      <c r="B5" s="103"/>
      <c r="C5" s="103"/>
      <c r="D5" s="59" t="s">
        <v>74</v>
      </c>
      <c r="E5" s="59" t="s">
        <v>116</v>
      </c>
      <c r="F5" s="59" t="s">
        <v>10</v>
      </c>
      <c r="G5" s="59" t="s">
        <v>55</v>
      </c>
      <c r="H5" s="59" t="s">
        <v>63</v>
      </c>
      <c r="I5" s="59" t="s">
        <v>0</v>
      </c>
      <c r="J5" s="59" t="s">
        <v>8</v>
      </c>
      <c r="K5" s="59" t="s">
        <v>69</v>
      </c>
      <c r="L5" s="59" t="s">
        <v>124</v>
      </c>
      <c r="M5" s="59" t="s">
        <v>12</v>
      </c>
      <c r="N5" s="59" t="s">
        <v>7</v>
      </c>
      <c r="O5" s="59" t="s">
        <v>129</v>
      </c>
      <c r="P5" s="59" t="s">
        <v>74</v>
      </c>
      <c r="Q5" s="59" t="s">
        <v>67</v>
      </c>
      <c r="R5" s="59" t="s">
        <v>94</v>
      </c>
      <c r="S5" s="59" t="s">
        <v>33</v>
      </c>
      <c r="T5" s="59" t="s">
        <v>86</v>
      </c>
      <c r="U5" s="59" t="s">
        <v>115</v>
      </c>
      <c r="V5" s="59" t="s">
        <v>40</v>
      </c>
      <c r="W5" s="59" t="s">
        <v>52</v>
      </c>
      <c r="X5" s="59" t="s">
        <v>57</v>
      </c>
      <c r="Y5" s="59" t="s">
        <v>80</v>
      </c>
      <c r="Z5" s="59" t="s">
        <v>92</v>
      </c>
      <c r="AA5" s="35" t="s">
        <v>74</v>
      </c>
      <c r="AB5" s="36" t="s">
        <v>3</v>
      </c>
      <c r="AC5" s="36" t="s">
        <v>134</v>
      </c>
      <c r="AD5" s="36" t="s">
        <v>71</v>
      </c>
      <c r="AE5" s="36" t="s">
        <v>117</v>
      </c>
      <c r="AF5" s="36" t="s">
        <v>105</v>
      </c>
    </row>
    <row r="6" spans="1:35" ht="20.100000000000001" customHeight="1">
      <c r="A6" s="37" t="s">
        <v>87</v>
      </c>
      <c r="B6" s="38" t="s">
        <v>87</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30</v>
      </c>
      <c r="C7" s="77">
        <v>791.91</v>
      </c>
      <c r="D7" s="73">
        <v>616.82000000000005</v>
      </c>
      <c r="E7" s="73">
        <v>215.1</v>
      </c>
      <c r="F7" s="73">
        <v>157.66</v>
      </c>
      <c r="G7" s="73">
        <v>48.17</v>
      </c>
      <c r="H7" s="74">
        <v>0</v>
      </c>
      <c r="I7" s="77">
        <v>84.19</v>
      </c>
      <c r="J7" s="74">
        <v>0</v>
      </c>
      <c r="K7" s="77">
        <v>33.54</v>
      </c>
      <c r="L7" s="73">
        <v>25.12</v>
      </c>
      <c r="M7" s="73">
        <v>2.5299999999999998</v>
      </c>
      <c r="N7" s="74">
        <v>50.51</v>
      </c>
      <c r="O7" s="77">
        <v>0</v>
      </c>
      <c r="P7" s="73">
        <v>151.29</v>
      </c>
      <c r="Q7" s="73">
        <v>44.8</v>
      </c>
      <c r="R7" s="73">
        <v>8.42</v>
      </c>
      <c r="S7" s="73">
        <v>15.7</v>
      </c>
      <c r="T7" s="73">
        <v>0</v>
      </c>
      <c r="U7" s="74">
        <v>21</v>
      </c>
      <c r="V7" s="77">
        <v>8.42</v>
      </c>
      <c r="W7" s="73">
        <v>0.37</v>
      </c>
      <c r="X7" s="73">
        <v>3.1</v>
      </c>
      <c r="Y7" s="73">
        <v>49.48</v>
      </c>
      <c r="Z7" s="74">
        <v>0</v>
      </c>
      <c r="AA7" s="77">
        <v>23.8</v>
      </c>
      <c r="AB7" s="73">
        <v>0</v>
      </c>
      <c r="AC7" s="73">
        <v>23.4</v>
      </c>
      <c r="AD7" s="74">
        <v>0.4</v>
      </c>
      <c r="AE7" s="77">
        <v>0</v>
      </c>
      <c r="AF7" s="73">
        <v>0</v>
      </c>
    </row>
    <row r="8" spans="1:35" ht="23.1" customHeight="1">
      <c r="A8" s="68" t="s">
        <v>152</v>
      </c>
      <c r="B8" s="71" t="s">
        <v>139</v>
      </c>
      <c r="C8" s="77">
        <v>598.54999999999995</v>
      </c>
      <c r="D8" s="73">
        <v>423.46</v>
      </c>
      <c r="E8" s="73">
        <v>215.1</v>
      </c>
      <c r="F8" s="73">
        <v>157.66</v>
      </c>
      <c r="G8" s="73">
        <v>48.17</v>
      </c>
      <c r="H8" s="74">
        <v>0</v>
      </c>
      <c r="I8" s="77">
        <v>0</v>
      </c>
      <c r="J8" s="74">
        <v>0</v>
      </c>
      <c r="K8" s="77">
        <v>0</v>
      </c>
      <c r="L8" s="73">
        <v>0</v>
      </c>
      <c r="M8" s="73">
        <v>2.5299999999999998</v>
      </c>
      <c r="N8" s="74">
        <v>0</v>
      </c>
      <c r="O8" s="77">
        <v>0</v>
      </c>
      <c r="P8" s="73">
        <v>151.29</v>
      </c>
      <c r="Q8" s="73">
        <v>44.8</v>
      </c>
      <c r="R8" s="73">
        <v>8.42</v>
      </c>
      <c r="S8" s="73">
        <v>15.7</v>
      </c>
      <c r="T8" s="73">
        <v>0</v>
      </c>
      <c r="U8" s="74">
        <v>21</v>
      </c>
      <c r="V8" s="77">
        <v>8.42</v>
      </c>
      <c r="W8" s="73">
        <v>0.37</v>
      </c>
      <c r="X8" s="73">
        <v>3.1</v>
      </c>
      <c r="Y8" s="73">
        <v>49.48</v>
      </c>
      <c r="Z8" s="74">
        <v>0</v>
      </c>
      <c r="AA8" s="77">
        <v>23.8</v>
      </c>
      <c r="AB8" s="73">
        <v>0</v>
      </c>
      <c r="AC8" s="73">
        <v>23.4</v>
      </c>
      <c r="AD8" s="74">
        <v>0.4</v>
      </c>
      <c r="AE8" s="77">
        <v>0</v>
      </c>
      <c r="AF8" s="73">
        <v>0</v>
      </c>
      <c r="AG8" s="12"/>
    </row>
    <row r="9" spans="1:35" ht="23.1" customHeight="1">
      <c r="A9" s="68" t="s">
        <v>153</v>
      </c>
      <c r="B9" s="71" t="s">
        <v>140</v>
      </c>
      <c r="C9" s="77">
        <v>598.54999999999995</v>
      </c>
      <c r="D9" s="73">
        <v>423.46</v>
      </c>
      <c r="E9" s="73">
        <v>215.1</v>
      </c>
      <c r="F9" s="73">
        <v>157.66</v>
      </c>
      <c r="G9" s="73">
        <v>48.17</v>
      </c>
      <c r="H9" s="74">
        <v>0</v>
      </c>
      <c r="I9" s="77">
        <v>0</v>
      </c>
      <c r="J9" s="74">
        <v>0</v>
      </c>
      <c r="K9" s="77">
        <v>0</v>
      </c>
      <c r="L9" s="73">
        <v>0</v>
      </c>
      <c r="M9" s="73">
        <v>2.5299999999999998</v>
      </c>
      <c r="N9" s="74">
        <v>0</v>
      </c>
      <c r="O9" s="77">
        <v>0</v>
      </c>
      <c r="P9" s="73">
        <v>151.29</v>
      </c>
      <c r="Q9" s="73">
        <v>44.8</v>
      </c>
      <c r="R9" s="73">
        <v>8.42</v>
      </c>
      <c r="S9" s="73">
        <v>15.7</v>
      </c>
      <c r="T9" s="73">
        <v>0</v>
      </c>
      <c r="U9" s="74">
        <v>21</v>
      </c>
      <c r="V9" s="77">
        <v>8.42</v>
      </c>
      <c r="W9" s="73">
        <v>0.37</v>
      </c>
      <c r="X9" s="73">
        <v>3.1</v>
      </c>
      <c r="Y9" s="73">
        <v>49.48</v>
      </c>
      <c r="Z9" s="74">
        <v>0</v>
      </c>
      <c r="AA9" s="77">
        <v>23.8</v>
      </c>
      <c r="AB9" s="73">
        <v>0</v>
      </c>
      <c r="AC9" s="73">
        <v>23.4</v>
      </c>
      <c r="AD9" s="74">
        <v>0.4</v>
      </c>
      <c r="AE9" s="77">
        <v>0</v>
      </c>
      <c r="AF9" s="73">
        <v>0</v>
      </c>
      <c r="AG9" s="12"/>
    </row>
    <row r="10" spans="1:35" ht="23.1" customHeight="1">
      <c r="A10" s="68" t="s">
        <v>154</v>
      </c>
      <c r="B10" s="71" t="s">
        <v>141</v>
      </c>
      <c r="C10" s="77">
        <v>598.54999999999995</v>
      </c>
      <c r="D10" s="73">
        <v>423.46</v>
      </c>
      <c r="E10" s="73">
        <v>215.1</v>
      </c>
      <c r="F10" s="73">
        <v>157.66</v>
      </c>
      <c r="G10" s="73">
        <v>48.17</v>
      </c>
      <c r="H10" s="74">
        <v>0</v>
      </c>
      <c r="I10" s="77">
        <v>0</v>
      </c>
      <c r="J10" s="74">
        <v>0</v>
      </c>
      <c r="K10" s="77">
        <v>0</v>
      </c>
      <c r="L10" s="73">
        <v>0</v>
      </c>
      <c r="M10" s="73">
        <v>2.5299999999999998</v>
      </c>
      <c r="N10" s="74">
        <v>0</v>
      </c>
      <c r="O10" s="77">
        <v>0</v>
      </c>
      <c r="P10" s="73">
        <v>151.29</v>
      </c>
      <c r="Q10" s="73">
        <v>44.8</v>
      </c>
      <c r="R10" s="73">
        <v>8.42</v>
      </c>
      <c r="S10" s="73">
        <v>15.7</v>
      </c>
      <c r="T10" s="73">
        <v>0</v>
      </c>
      <c r="U10" s="74">
        <v>21</v>
      </c>
      <c r="V10" s="77">
        <v>8.42</v>
      </c>
      <c r="W10" s="73">
        <v>0.37</v>
      </c>
      <c r="X10" s="73">
        <v>3.1</v>
      </c>
      <c r="Y10" s="73">
        <v>49.48</v>
      </c>
      <c r="Z10" s="74">
        <v>0</v>
      </c>
      <c r="AA10" s="77">
        <v>23.8</v>
      </c>
      <c r="AB10" s="73">
        <v>0</v>
      </c>
      <c r="AC10" s="73">
        <v>23.4</v>
      </c>
      <c r="AD10" s="74">
        <v>0.4</v>
      </c>
      <c r="AE10" s="77">
        <v>0</v>
      </c>
      <c r="AF10" s="73">
        <v>0</v>
      </c>
    </row>
    <row r="11" spans="1:35" ht="23.1" customHeight="1">
      <c r="A11" s="68" t="s">
        <v>156</v>
      </c>
      <c r="B11" s="71" t="s">
        <v>143</v>
      </c>
      <c r="C11" s="77">
        <v>84.19</v>
      </c>
      <c r="D11" s="73">
        <v>84.19</v>
      </c>
      <c r="E11" s="73">
        <v>0</v>
      </c>
      <c r="F11" s="73">
        <v>0</v>
      </c>
      <c r="G11" s="73">
        <v>0</v>
      </c>
      <c r="H11" s="74">
        <v>0</v>
      </c>
      <c r="I11" s="77">
        <v>84.19</v>
      </c>
      <c r="J11" s="74">
        <v>0</v>
      </c>
      <c r="K11" s="77">
        <v>0</v>
      </c>
      <c r="L11" s="73">
        <v>0</v>
      </c>
      <c r="M11" s="73">
        <v>0</v>
      </c>
      <c r="N11" s="74">
        <v>0</v>
      </c>
      <c r="O11" s="77">
        <v>0</v>
      </c>
      <c r="P11" s="73">
        <v>0</v>
      </c>
      <c r="Q11" s="73">
        <v>0</v>
      </c>
      <c r="R11" s="73">
        <v>0</v>
      </c>
      <c r="S11" s="73">
        <v>0</v>
      </c>
      <c r="T11" s="73">
        <v>0</v>
      </c>
      <c r="U11" s="74">
        <v>0</v>
      </c>
      <c r="V11" s="77">
        <v>0</v>
      </c>
      <c r="W11" s="73">
        <v>0</v>
      </c>
      <c r="X11" s="73">
        <v>0</v>
      </c>
      <c r="Y11" s="73">
        <v>0</v>
      </c>
      <c r="Z11" s="74">
        <v>0</v>
      </c>
      <c r="AA11" s="77">
        <v>0</v>
      </c>
      <c r="AB11" s="73">
        <v>0</v>
      </c>
      <c r="AC11" s="73">
        <v>0</v>
      </c>
      <c r="AD11" s="74">
        <v>0</v>
      </c>
      <c r="AE11" s="77">
        <v>0</v>
      </c>
      <c r="AF11" s="73">
        <v>0</v>
      </c>
    </row>
    <row r="12" spans="1:35" ht="23.1" customHeight="1">
      <c r="A12" s="68" t="s">
        <v>157</v>
      </c>
      <c r="B12" s="71" t="s">
        <v>144</v>
      </c>
      <c r="C12" s="77">
        <v>84.19</v>
      </c>
      <c r="D12" s="73">
        <v>84.19</v>
      </c>
      <c r="E12" s="73">
        <v>0</v>
      </c>
      <c r="F12" s="73">
        <v>0</v>
      </c>
      <c r="G12" s="73">
        <v>0</v>
      </c>
      <c r="H12" s="74">
        <v>0</v>
      </c>
      <c r="I12" s="77">
        <v>84.19</v>
      </c>
      <c r="J12" s="74">
        <v>0</v>
      </c>
      <c r="K12" s="77">
        <v>0</v>
      </c>
      <c r="L12" s="73">
        <v>0</v>
      </c>
      <c r="M12" s="73">
        <v>0</v>
      </c>
      <c r="N12" s="74">
        <v>0</v>
      </c>
      <c r="O12" s="77">
        <v>0</v>
      </c>
      <c r="P12" s="73">
        <v>0</v>
      </c>
      <c r="Q12" s="73">
        <v>0</v>
      </c>
      <c r="R12" s="73">
        <v>0</v>
      </c>
      <c r="S12" s="73">
        <v>0</v>
      </c>
      <c r="T12" s="73">
        <v>0</v>
      </c>
      <c r="U12" s="74">
        <v>0</v>
      </c>
      <c r="V12" s="77">
        <v>0</v>
      </c>
      <c r="W12" s="73">
        <v>0</v>
      </c>
      <c r="X12" s="73">
        <v>0</v>
      </c>
      <c r="Y12" s="73">
        <v>0</v>
      </c>
      <c r="Z12" s="74">
        <v>0</v>
      </c>
      <c r="AA12" s="77">
        <v>0</v>
      </c>
      <c r="AB12" s="73">
        <v>0</v>
      </c>
      <c r="AC12" s="73">
        <v>0</v>
      </c>
      <c r="AD12" s="74">
        <v>0</v>
      </c>
      <c r="AE12" s="77">
        <v>0</v>
      </c>
      <c r="AF12" s="73">
        <v>0</v>
      </c>
    </row>
    <row r="13" spans="1:35" ht="23.1" customHeight="1">
      <c r="A13" s="68" t="s">
        <v>158</v>
      </c>
      <c r="B13" s="71" t="s">
        <v>145</v>
      </c>
      <c r="C13" s="77">
        <v>84.19</v>
      </c>
      <c r="D13" s="73">
        <v>84.19</v>
      </c>
      <c r="E13" s="73">
        <v>0</v>
      </c>
      <c r="F13" s="73">
        <v>0</v>
      </c>
      <c r="G13" s="73">
        <v>0</v>
      </c>
      <c r="H13" s="74">
        <v>0</v>
      </c>
      <c r="I13" s="77">
        <v>84.19</v>
      </c>
      <c r="J13" s="74">
        <v>0</v>
      </c>
      <c r="K13" s="77">
        <v>0</v>
      </c>
      <c r="L13" s="73">
        <v>0</v>
      </c>
      <c r="M13" s="73">
        <v>0</v>
      </c>
      <c r="N13" s="74">
        <v>0</v>
      </c>
      <c r="O13" s="77">
        <v>0</v>
      </c>
      <c r="P13" s="73">
        <v>0</v>
      </c>
      <c r="Q13" s="73">
        <v>0</v>
      </c>
      <c r="R13" s="73">
        <v>0</v>
      </c>
      <c r="S13" s="73">
        <v>0</v>
      </c>
      <c r="T13" s="73">
        <v>0</v>
      </c>
      <c r="U13" s="74">
        <v>0</v>
      </c>
      <c r="V13" s="77">
        <v>0</v>
      </c>
      <c r="W13" s="73">
        <v>0</v>
      </c>
      <c r="X13" s="73">
        <v>0</v>
      </c>
      <c r="Y13" s="73">
        <v>0</v>
      </c>
      <c r="Z13" s="74">
        <v>0</v>
      </c>
      <c r="AA13" s="77">
        <v>0</v>
      </c>
      <c r="AB13" s="73">
        <v>0</v>
      </c>
      <c r="AC13" s="73">
        <v>0</v>
      </c>
      <c r="AD13" s="74">
        <v>0</v>
      </c>
      <c r="AE13" s="77">
        <v>0</v>
      </c>
      <c r="AF13" s="73">
        <v>0</v>
      </c>
    </row>
    <row r="14" spans="1:35" ht="23.1" customHeight="1">
      <c r="A14" s="68" t="s">
        <v>159</v>
      </c>
      <c r="B14" s="71" t="s">
        <v>146</v>
      </c>
      <c r="C14" s="77">
        <v>58.66</v>
      </c>
      <c r="D14" s="73">
        <v>58.66</v>
      </c>
      <c r="E14" s="73">
        <v>0</v>
      </c>
      <c r="F14" s="73">
        <v>0</v>
      </c>
      <c r="G14" s="73">
        <v>0</v>
      </c>
      <c r="H14" s="74">
        <v>0</v>
      </c>
      <c r="I14" s="77">
        <v>0</v>
      </c>
      <c r="J14" s="74">
        <v>0</v>
      </c>
      <c r="K14" s="77">
        <v>33.54</v>
      </c>
      <c r="L14" s="73">
        <v>25.12</v>
      </c>
      <c r="M14" s="73">
        <v>0</v>
      </c>
      <c r="N14" s="74">
        <v>0</v>
      </c>
      <c r="O14" s="77">
        <v>0</v>
      </c>
      <c r="P14" s="73">
        <v>0</v>
      </c>
      <c r="Q14" s="73">
        <v>0</v>
      </c>
      <c r="R14" s="73">
        <v>0</v>
      </c>
      <c r="S14" s="73">
        <v>0</v>
      </c>
      <c r="T14" s="73">
        <v>0</v>
      </c>
      <c r="U14" s="74">
        <v>0</v>
      </c>
      <c r="V14" s="77">
        <v>0</v>
      </c>
      <c r="W14" s="73">
        <v>0</v>
      </c>
      <c r="X14" s="73">
        <v>0</v>
      </c>
      <c r="Y14" s="73">
        <v>0</v>
      </c>
      <c r="Z14" s="74">
        <v>0</v>
      </c>
      <c r="AA14" s="77">
        <v>0</v>
      </c>
      <c r="AB14" s="73">
        <v>0</v>
      </c>
      <c r="AC14" s="73">
        <v>0</v>
      </c>
      <c r="AD14" s="74">
        <v>0</v>
      </c>
      <c r="AE14" s="77">
        <v>0</v>
      </c>
      <c r="AF14" s="73">
        <v>0</v>
      </c>
      <c r="AG14" s="12"/>
      <c r="AH14" s="12"/>
      <c r="AI14" s="12"/>
    </row>
    <row r="15" spans="1:35" ht="23.1" customHeight="1">
      <c r="A15" s="68" t="s">
        <v>160</v>
      </c>
      <c r="B15" s="71" t="s">
        <v>147</v>
      </c>
      <c r="C15" s="77">
        <v>58.66</v>
      </c>
      <c r="D15" s="73">
        <v>58.66</v>
      </c>
      <c r="E15" s="73">
        <v>0</v>
      </c>
      <c r="F15" s="73">
        <v>0</v>
      </c>
      <c r="G15" s="73">
        <v>0</v>
      </c>
      <c r="H15" s="74">
        <v>0</v>
      </c>
      <c r="I15" s="77">
        <v>0</v>
      </c>
      <c r="J15" s="74">
        <v>0</v>
      </c>
      <c r="K15" s="77">
        <v>33.54</v>
      </c>
      <c r="L15" s="73">
        <v>25.12</v>
      </c>
      <c r="M15" s="73">
        <v>0</v>
      </c>
      <c r="N15" s="74">
        <v>0</v>
      </c>
      <c r="O15" s="77">
        <v>0</v>
      </c>
      <c r="P15" s="73">
        <v>0</v>
      </c>
      <c r="Q15" s="73">
        <v>0</v>
      </c>
      <c r="R15" s="73">
        <v>0</v>
      </c>
      <c r="S15" s="73">
        <v>0</v>
      </c>
      <c r="T15" s="73">
        <v>0</v>
      </c>
      <c r="U15" s="74">
        <v>0</v>
      </c>
      <c r="V15" s="77">
        <v>0</v>
      </c>
      <c r="W15" s="73">
        <v>0</v>
      </c>
      <c r="X15" s="73">
        <v>0</v>
      </c>
      <c r="Y15" s="73">
        <v>0</v>
      </c>
      <c r="Z15" s="74">
        <v>0</v>
      </c>
      <c r="AA15" s="77">
        <v>0</v>
      </c>
      <c r="AB15" s="73">
        <v>0</v>
      </c>
      <c r="AC15" s="73">
        <v>0</v>
      </c>
      <c r="AD15" s="74">
        <v>0</v>
      </c>
      <c r="AE15" s="77">
        <v>0</v>
      </c>
      <c r="AF15" s="73">
        <v>0</v>
      </c>
    </row>
    <row r="16" spans="1:35" ht="23.1" customHeight="1">
      <c r="A16" s="68" t="s">
        <v>161</v>
      </c>
      <c r="B16" s="71" t="s">
        <v>148</v>
      </c>
      <c r="C16" s="77">
        <v>58.66</v>
      </c>
      <c r="D16" s="73">
        <v>58.66</v>
      </c>
      <c r="E16" s="73">
        <v>0</v>
      </c>
      <c r="F16" s="73">
        <v>0</v>
      </c>
      <c r="G16" s="73">
        <v>0</v>
      </c>
      <c r="H16" s="74">
        <v>0</v>
      </c>
      <c r="I16" s="77">
        <v>0</v>
      </c>
      <c r="J16" s="74">
        <v>0</v>
      </c>
      <c r="K16" s="77">
        <v>33.54</v>
      </c>
      <c r="L16" s="73">
        <v>25.12</v>
      </c>
      <c r="M16" s="73">
        <v>0</v>
      </c>
      <c r="N16" s="74">
        <v>0</v>
      </c>
      <c r="O16" s="77">
        <v>0</v>
      </c>
      <c r="P16" s="73">
        <v>0</v>
      </c>
      <c r="Q16" s="73">
        <v>0</v>
      </c>
      <c r="R16" s="73">
        <v>0</v>
      </c>
      <c r="S16" s="73">
        <v>0</v>
      </c>
      <c r="T16" s="73">
        <v>0</v>
      </c>
      <c r="U16" s="74">
        <v>0</v>
      </c>
      <c r="V16" s="77">
        <v>0</v>
      </c>
      <c r="W16" s="73">
        <v>0</v>
      </c>
      <c r="X16" s="73">
        <v>0</v>
      </c>
      <c r="Y16" s="73">
        <v>0</v>
      </c>
      <c r="Z16" s="74">
        <v>0</v>
      </c>
      <c r="AA16" s="77">
        <v>0</v>
      </c>
      <c r="AB16" s="73">
        <v>0</v>
      </c>
      <c r="AC16" s="73">
        <v>0</v>
      </c>
      <c r="AD16" s="74">
        <v>0</v>
      </c>
      <c r="AE16" s="77">
        <v>0</v>
      </c>
      <c r="AF16" s="73">
        <v>0</v>
      </c>
    </row>
    <row r="17" spans="1:32" ht="23.1" customHeight="1">
      <c r="A17" s="68" t="s">
        <v>162</v>
      </c>
      <c r="B17" s="71" t="s">
        <v>149</v>
      </c>
      <c r="C17" s="77">
        <v>50.51</v>
      </c>
      <c r="D17" s="73">
        <v>50.51</v>
      </c>
      <c r="E17" s="73">
        <v>0</v>
      </c>
      <c r="F17" s="73">
        <v>0</v>
      </c>
      <c r="G17" s="73">
        <v>0</v>
      </c>
      <c r="H17" s="74">
        <v>0</v>
      </c>
      <c r="I17" s="77">
        <v>0</v>
      </c>
      <c r="J17" s="74">
        <v>0</v>
      </c>
      <c r="K17" s="77">
        <v>0</v>
      </c>
      <c r="L17" s="73">
        <v>0</v>
      </c>
      <c r="M17" s="73">
        <v>0</v>
      </c>
      <c r="N17" s="74">
        <v>50.51</v>
      </c>
      <c r="O17" s="77">
        <v>0</v>
      </c>
      <c r="P17" s="73">
        <v>0</v>
      </c>
      <c r="Q17" s="73">
        <v>0</v>
      </c>
      <c r="R17" s="73">
        <v>0</v>
      </c>
      <c r="S17" s="73">
        <v>0</v>
      </c>
      <c r="T17" s="73">
        <v>0</v>
      </c>
      <c r="U17" s="74">
        <v>0</v>
      </c>
      <c r="V17" s="77">
        <v>0</v>
      </c>
      <c r="W17" s="73">
        <v>0</v>
      </c>
      <c r="X17" s="73">
        <v>0</v>
      </c>
      <c r="Y17" s="73">
        <v>0</v>
      </c>
      <c r="Z17" s="74">
        <v>0</v>
      </c>
      <c r="AA17" s="77">
        <v>0</v>
      </c>
      <c r="AB17" s="73">
        <v>0</v>
      </c>
      <c r="AC17" s="73">
        <v>0</v>
      </c>
      <c r="AD17" s="74">
        <v>0</v>
      </c>
      <c r="AE17" s="77">
        <v>0</v>
      </c>
      <c r="AF17" s="73">
        <v>0</v>
      </c>
    </row>
    <row r="18" spans="1:32" ht="23.1" customHeight="1">
      <c r="A18" s="68" t="s">
        <v>163</v>
      </c>
      <c r="B18" s="71" t="s">
        <v>150</v>
      </c>
      <c r="C18" s="77">
        <v>50.51</v>
      </c>
      <c r="D18" s="73">
        <v>50.51</v>
      </c>
      <c r="E18" s="73">
        <v>0</v>
      </c>
      <c r="F18" s="73">
        <v>0</v>
      </c>
      <c r="G18" s="73">
        <v>0</v>
      </c>
      <c r="H18" s="74">
        <v>0</v>
      </c>
      <c r="I18" s="77">
        <v>0</v>
      </c>
      <c r="J18" s="74">
        <v>0</v>
      </c>
      <c r="K18" s="77">
        <v>0</v>
      </c>
      <c r="L18" s="73">
        <v>0</v>
      </c>
      <c r="M18" s="73">
        <v>0</v>
      </c>
      <c r="N18" s="74">
        <v>50.51</v>
      </c>
      <c r="O18" s="77">
        <v>0</v>
      </c>
      <c r="P18" s="73">
        <v>0</v>
      </c>
      <c r="Q18" s="73">
        <v>0</v>
      </c>
      <c r="R18" s="73">
        <v>0</v>
      </c>
      <c r="S18" s="73">
        <v>0</v>
      </c>
      <c r="T18" s="73">
        <v>0</v>
      </c>
      <c r="U18" s="74">
        <v>0</v>
      </c>
      <c r="V18" s="77">
        <v>0</v>
      </c>
      <c r="W18" s="73">
        <v>0</v>
      </c>
      <c r="X18" s="73">
        <v>0</v>
      </c>
      <c r="Y18" s="73">
        <v>0</v>
      </c>
      <c r="Z18" s="74">
        <v>0</v>
      </c>
      <c r="AA18" s="77">
        <v>0</v>
      </c>
      <c r="AB18" s="73">
        <v>0</v>
      </c>
      <c r="AC18" s="73">
        <v>0</v>
      </c>
      <c r="AD18" s="74">
        <v>0</v>
      </c>
      <c r="AE18" s="77">
        <v>0</v>
      </c>
      <c r="AF18" s="73">
        <v>0</v>
      </c>
    </row>
    <row r="19" spans="1:32" ht="23.1" customHeight="1">
      <c r="A19" s="68" t="s">
        <v>164</v>
      </c>
      <c r="B19" s="71" t="s">
        <v>151</v>
      </c>
      <c r="C19" s="77">
        <v>50.51</v>
      </c>
      <c r="D19" s="73">
        <v>50.51</v>
      </c>
      <c r="E19" s="73">
        <v>0</v>
      </c>
      <c r="F19" s="73">
        <v>0</v>
      </c>
      <c r="G19" s="73">
        <v>0</v>
      </c>
      <c r="H19" s="74">
        <v>0</v>
      </c>
      <c r="I19" s="77">
        <v>0</v>
      </c>
      <c r="J19" s="74">
        <v>0</v>
      </c>
      <c r="K19" s="77">
        <v>0</v>
      </c>
      <c r="L19" s="73">
        <v>0</v>
      </c>
      <c r="M19" s="73">
        <v>0</v>
      </c>
      <c r="N19" s="74">
        <v>50.51</v>
      </c>
      <c r="O19" s="77">
        <v>0</v>
      </c>
      <c r="P19" s="73">
        <v>0</v>
      </c>
      <c r="Q19" s="73">
        <v>0</v>
      </c>
      <c r="R19" s="73">
        <v>0</v>
      </c>
      <c r="S19" s="73">
        <v>0</v>
      </c>
      <c r="T19" s="73">
        <v>0</v>
      </c>
      <c r="U19" s="74">
        <v>0</v>
      </c>
      <c r="V19" s="77">
        <v>0</v>
      </c>
      <c r="W19" s="73">
        <v>0</v>
      </c>
      <c r="X19" s="73">
        <v>0</v>
      </c>
      <c r="Y19" s="73">
        <v>0</v>
      </c>
      <c r="Z19" s="74">
        <v>0</v>
      </c>
      <c r="AA19" s="77">
        <v>0</v>
      </c>
      <c r="AB19" s="73">
        <v>0</v>
      </c>
      <c r="AC19" s="73">
        <v>0</v>
      </c>
      <c r="AD19" s="74">
        <v>0</v>
      </c>
      <c r="AE19" s="77">
        <v>0</v>
      </c>
      <c r="AF19" s="73">
        <v>0</v>
      </c>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2018-01-25T09:19:38Z</cp:lastPrinted>
  <dcterms:created xsi:type="dcterms:W3CDTF">2018-01-24T09:34:29Z</dcterms:created>
  <dcterms:modified xsi:type="dcterms:W3CDTF">2018-01-31T08:06:36Z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2884472</vt:i4>
  </property>
</Properties>
</file>