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9915" tabRatio="804" firstSheet="8" activeTab="10"/>
  </bookViews>
  <sheets>
    <sheet name="封面" sheetId="1" r:id="rId1"/>
    <sheet name="预算公开说明" sheetId="13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收入总表!$A$1:$K$15</definedName>
    <definedName name="_xlnm.Print_Area" localSheetId="2">收支总表!$A$1:$D$35</definedName>
    <definedName name="_xlnm.Print_Area" localSheetId="10">一般公共预算“三公”经费支出表!$A$1:$K$7</definedName>
    <definedName name="_xlnm.Print_Area" localSheetId="8">'一般公共预算基本支出表（横向）'!$A$1:$AI$16</definedName>
    <definedName name="_xlnm.Print_Area" localSheetId="7">'一般公共预算基本支出表（纵向）'!$A$1:$E$20</definedName>
    <definedName name="_xlnm.Print_Area" localSheetId="6">一般公共预算支出表!$A$1:$E$15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支出总表!$A$1:$E$15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<sst xmlns="http://schemas.openxmlformats.org/spreadsheetml/2006/main" count="182">
  <si>
    <t>益阳市2018部门预算公开表</t>
  </si>
  <si>
    <t>单位名称：</t>
  </si>
  <si>
    <t>市图书馆</t>
  </si>
  <si>
    <t xml:space="preserve">
益阳市图书馆2018年部门预算说明
一、部门基本概况
1、职能职责
市图书馆是公益性文化事业单位，长期以来担负着无偿为全市广大公民和少年儿童提供图书文献服务、开展社会教育、读书活动、送书下乡、课题服务和基层业务辅导等职能。
2、机构设置
2018年我馆在编人员17人，离休人员1人，退休人员15人，有综合外借室、参考咨询室、报刊阅览室、少儿室、过刊过报室、地方文献室、电子阅览室、采编室、辅导部、办公室、信息部11个部门。
二、部门预算单位构成
益阳市图书馆部门只有本级，没有其他二级预算单位，因此，纳入2017年部门预算编制范围的只有益阳市图书馆部门本级。
三、部门收支总体情况
（一）收入预算，2018年年初预算数282.45万元，其中，一般公共预算拨款282.45万元，收入较去年增加40.52万元，主要是基本支出增加40.52万元，其中：工资福利增加45.36万元，一般商品和服务支出增加2.71万元，对个人和家庭的补助减少7.55万元。收入增加的主要原因是职工工资调标，基本支出收入增加40.52万元。
（二）支出预算，2018年年初预算数282.45万元，其中，一般公共服务282.45万元。支出较去年增加40.52万元，主要是工资福利增加45.36万元，一般商品和服务支出增加2.71万元，对个人和家庭的补助减少7.55万元。支出增加的主要原因是职工工资调标，基本支出增加40.52万元。
四、一般公共预算拨款支出预算
2018年一般公共预算拨款收入282.45万元，具体安排情况如下：
（一）基本支出：2018年年初预算数为182.7万元，是指为保障单位机构正常运转、完成日常工作任务而发生的各项支出，包括用于基本工资、津贴补贴等人员经费以及办公费、印刷费、水电费、办公设备购置等日常公用经费。其中：1、工资福利支出163.38万元，基本工资68.49万元，绩效工资46.55万元，社会保障缴费34.54万元，公积金13.8万元。2、商品服务支出10.26万元，3、对个人的家庭补助9.06万元。
（二）项目支出：2018年年初预算数为99.75万元，是指单位为完成特定行政工作任务或事业发展目标而发生的支出，其中：购书款支出57万元，主要用于新书采购、报刊征订等方面；地方免费开放经费支出25万元，主要用于公益讲座、展览、阅读推广、送书下乡等免费开放方面，信息共享工程运行经费10万元，主要用于信息共享工程维修维护，运行经费补助支出7万元，主要用于办公开支经费补助等开支。
五、其他重要事项的情况说明
1、机关运行经费
2018年益阳市图书馆的机关运行经费当年一般公共预算拨款10.26万元，比2017年预算增加2.71万元，上升35.89 %。
2、“三公”经费预算
2018年“三公”经费预算数为0.64万元，其中，公务接待费0.64万元，公务用车购置及运行费0万元（其中，公务用车购置费0万元，公务用车运行费0万元），因公出国（境）费0万元。2018年“三公”经费预算较2017年减少0.1万元，主要是公务接待费减少。
3、政府采购情况
2018年益阳市图书馆政府采购预算总额0万元，其中：政府采购货物预算0万元、政府采购工程预算 0万元、政府采购服务预算 0万元。
4、政府性基金预算情况
2018年无政府性基金预算。
六、名词解释
1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2、“三公”经费：纳入省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食宿费等支出。
</t>
  </si>
  <si>
    <t>部门2018年收支预算总表</t>
  </si>
  <si>
    <t>单位名称：市图书馆</t>
  </si>
  <si>
    <t>单位:万元</t>
  </si>
  <si>
    <t>收                  入</t>
  </si>
  <si>
    <t>支                  出</t>
  </si>
  <si>
    <t>项         目</t>
  </si>
  <si>
    <t>本  年  预  算</t>
  </si>
  <si>
    <t>一、一般公共预算拨款</t>
  </si>
  <si>
    <t>一、一般公共服务支出</t>
  </si>
  <si>
    <t xml:space="preserve">    公共财政预算拨款</t>
  </si>
  <si>
    <t>二、外交支出</t>
  </si>
  <si>
    <t xml:space="preserve">    纳入预算管理的非税收入拨款</t>
  </si>
  <si>
    <t>三、国防支出</t>
  </si>
  <si>
    <t>二、政府性基金拨款</t>
  </si>
  <si>
    <t>四、公共安全支出</t>
  </si>
  <si>
    <t>三、财政专户拨款</t>
  </si>
  <si>
    <t>五、教育支出</t>
  </si>
  <si>
    <t>四、上级部门补助收入</t>
  </si>
  <si>
    <t>六、科学技术支出</t>
  </si>
  <si>
    <t>五、附属单位上缴收入</t>
  </si>
  <si>
    <t>七、文化体育与传媒支出</t>
  </si>
  <si>
    <t>六、未纳入财政专户管理的自有资金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</si>
  <si>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</si>
  <si>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</si>
  <si>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</si>
  <si>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</si>
  <si>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</si>
  <si>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</si>
  <si>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</si>
  <si>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</si>
  <si>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</si>
  <si>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</si>
  <si>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</si>
  <si>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</si>
  <si>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</si>
  <si>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</si>
  <si>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</si>
  <si>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</si>
  <si>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</si>
  <si>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</si>
  <si>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</si>
  <si>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</si>
  <si>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</si>
  <si>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</si>
  <si>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</si>
  <si>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七、上年结转结余</t>
  </si>
  <si>
    <t>二十九、结转下年</t>
  </si>
  <si>
    <t>收  入  总  计</t>
  </si>
  <si>
    <t>支  出  总  计</t>
  </si>
  <si>
    <t>部门2018年财政拨款总表</t>
  </si>
  <si>
    <t>合    计</t>
  </si>
  <si>
    <t>一般公共预算拨款</t>
  </si>
  <si>
    <t>政府性基金预算拨款</t>
  </si>
  <si>
    <t>一、本年收入</t>
  </si>
  <si>
    <t>（一）一般公共预算拨款</t>
  </si>
  <si>
    <t>（二）政府性基金预算拨款</t>
  </si>
  <si>
    <t>二、上年结转</t>
  </si>
  <si>
    <t>部门2018年收入总表</t>
  </si>
  <si>
    <t>单位：万元</t>
  </si>
  <si>
    <t>科目编码</t>
  </si>
  <si>
    <t>科目名称</t>
  </si>
  <si>
    <t>合计</t>
  </si>
  <si>
    <t>公共财政预算拨款</t>
  </si>
  <si>
    <t>纳入预算管理的非税收入拨款</t>
  </si>
  <si>
    <t>财政专户拨款</t>
  </si>
  <si>
    <t>上级补助收入</t>
  </si>
  <si>
    <t>附属单位上缴收入</t>
  </si>
  <si>
    <t>未纳入财政专户管理的自有资金</t>
  </si>
  <si>
    <t>上年结转</t>
  </si>
  <si>
    <t>**</t>
  </si>
  <si>
    <t>207</t>
  </si>
  <si>
    <t>文化体育与传媒支出</t>
  </si>
  <si>
    <t xml:space="preserve">  20701</t>
  </si>
  <si>
    <t xml:space="preserve">  文化</t>
  </si>
  <si>
    <t xml:space="preserve">    2070104</t>
  </si>
  <si>
    <t xml:space="preserve">    图书馆</t>
  </si>
  <si>
    <t>210</t>
  </si>
  <si>
    <t>医疗卫生与计划生育支出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</si>
  <si>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</si>
  <si>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</si>
  <si>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</si>
  <si>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</si>
  <si>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</si>
  <si>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</si>
  <si>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</si>
  <si>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</si>
  <si>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</si>
  <si>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</si>
  <si>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部门2018年支出总表</t>
  </si>
  <si>
    <t>基本支出</t>
  </si>
  <si>
    <t>项目支出</t>
  </si>
  <si>
    <t>部门2018年一般公共预算支出表</t>
  </si>
  <si>
    <t>部门2018年一般公共预算基本支出表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</si>
  <si>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</si>
  <si>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</si>
  <si>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</si>
  <si>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</si>
  <si>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</si>
  <si>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</si>
  <si>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</si>
  <si>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</si>
  <si>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</si>
  <si>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</si>
  <si>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</si>
  <si>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</si>
  <si>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</si>
  <si>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</si>
  <si>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</si>
  <si>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</si>
  <si>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</si>
  <si>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</si>
  <si>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</si>
  <si>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</si>
  <si>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</si>
  <si>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</si>
  <si>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</si>
  <si>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</si>
  <si>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</si>
  <si>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</si>
  <si>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</si>
  <si>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</si>
  <si>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</si>
  <si>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</si>
  <si>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>对个人和家庭补助支出</t>
  </si>
  <si>
    <t>小计</t>
  </si>
  <si>
    <t>基本工资</t>
  </si>
  <si>
    <t>津补贴</t>
  </si>
  <si>
    <t>奖金</t>
  </si>
  <si>
    <t>绩效工资</t>
  </si>
  <si>
    <t>机关事业单位基本养老保险缴费</t>
  </si>
  <si>
    <t>职业年金缴费</t>
  </si>
  <si>
    <t>基本医疗保险缴费</t>
  </si>
  <si>
    <t>公务员医疗补助缴费</t>
  </si>
  <si>
    <t>其他社会保障缴费</t>
  </si>
  <si>
    <t>住房公积金</t>
  </si>
  <si>
    <t>其他工资福利支出</t>
  </si>
  <si>
    <t>公务费</t>
  </si>
  <si>
    <t>工会经费</t>
  </si>
  <si>
    <t>福利费</t>
  </si>
  <si>
    <t>公务用车运行维护费（未参加车改单位）</t>
  </si>
  <si>
    <t>公务用车运行维护费（参加车改单位）</t>
  </si>
  <si>
    <t>基层党组织活动经费</t>
  </si>
  <si>
    <t>机关党员教育经费</t>
  </si>
  <si>
    <t>离退休干部党组织工作经费</t>
  </si>
  <si>
    <t>公务交通补贴（车改单位）</t>
  </si>
  <si>
    <t>离休公务费</t>
  </si>
  <si>
    <t>离休费</t>
  </si>
  <si>
    <t>退休费</t>
  </si>
  <si>
    <t>遗属补助（生活补助）</t>
  </si>
  <si>
    <t>伤残津贴</t>
  </si>
  <si>
    <t>其他对个人和家庭的补助支出</t>
  </si>
  <si>
    <t>部门2018年政府性基金预算支出表</t>
  </si>
  <si>
    <t>本年政府性基金预算财政拨款支出</t>
  </si>
  <si>
    <t>部门2018年一般公共预算“三公”经费支出表</t>
  </si>
  <si>
    <t>2017年</t>
  </si>
  <si>
    <t>2018年</t>
  </si>
  <si>
    <t>“三公”经费增减变化情况说明</t>
  </si>
  <si>
    <t>公务接待费</t>
  </si>
  <si>
    <t>公务用车购置费</t>
  </si>
  <si>
    <t>公务用车运行费</t>
  </si>
  <si>
    <t>因公出国（境）费</t>
  </si>
  <si>
    <t>2018年“三公”经费预算数为0.64万元，其中，公务接待费0.64万元，公务用车购置及运行费0万元（其中，公务用车购置费0万元，公务用车运行费0万元），因公出国（境）费0万元。2018年“三公”经费预算较2017年减少0.1万元，主要是公务接待费减少。</t>
  </si>
  <si>
    <t>2018年政府采购预算表</t>
  </si>
  <si>
    <t>单位名称</t>
  </si>
  <si>
    <t>采购目录</t>
  </si>
  <si>
    <t>采购数量</t>
  </si>
  <si>
    <t>资金来源</t>
  </si>
  <si>
    <t>总计</t>
  </si>
  <si>
    <t>一般公共预算</t>
  </si>
  <si>
    <t>基金预算拨款</t>
  </si>
  <si>
    <t>财政专户预算拨款</t>
  </si>
  <si>
    <t>其他预算</t>
  </si>
  <si>
    <t>未纳入专户管理的自有资金</t>
  </si>
  <si>
    <t>上年结余（结转）</t>
  </si>
  <si>
    <t>公共财政预算拨款（结转）</t>
  </si>
  <si>
    <t>财政专户结余（结转）</t>
  </si>
  <si>
    <t>纳入预算管理的非税收入拨款结余（结转）</t>
  </si>
  <si>
    <t>政府性基金拨款结余（结转）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</si>
</sst>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_ "/>
    <numFmt numFmtId="177" formatCode=";;"/>
  </numFmts>
  <fonts count="30">
    <font>
      <sz val="9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3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24" borderId="1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3" fillId="16" borderId="13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12" applyNumberFormat="0" applyAlignment="0" applyProtection="0">
      <alignment vertical="center"/>
    </xf>
    <xf numFmtId="0" fontId="29" fillId="15" borderId="16" applyNumberFormat="0" applyAlignment="0" applyProtection="0">
      <alignment vertical="center"/>
    </xf>
    <xf numFmtId="0" fontId="10" fillId="7" borderId="1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97">
    <xf numFmtId="0" fontId="0" fillId="0" borderId="0" xfId="0"/>
    <xf numFmtId="0" fontId="0" fillId="2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" fontId="3" fillId="2" borderId="1" xfId="0" applyNumberFormat="1" applyFont="1" applyFill="1" applyBorder="1" applyAlignment="1" applyProtection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/>
    </xf>
    <xf numFmtId="0" fontId="6" fillId="0" borderId="0" xfId="0" applyNumberFormat="1" applyFont="1" applyFill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2" borderId="1" xfId="0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0" xfId="0" applyFont="1" applyFill="1" applyAlignment="1">
      <alignment vertical="center"/>
    </xf>
    <xf numFmtId="176" fontId="6" fillId="2" borderId="0" xfId="0" applyNumberFormat="1" applyFont="1" applyFill="1" applyAlignment="1" applyProtection="1">
      <alignment horizontal="right" vertical="center"/>
    </xf>
    <xf numFmtId="176" fontId="3" fillId="2" borderId="0" xfId="0" applyNumberFormat="1" applyFont="1" applyFill="1" applyAlignment="1" applyProtection="1">
      <alignment horizontal="right" vertical="center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6" fillId="2" borderId="0" xfId="0" applyNumberFormat="1" applyFont="1" applyFill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 applyProtection="1">
      <alignment horizontal="left" vertical="center" wrapText="1"/>
    </xf>
    <xf numFmtId="2" fontId="3" fillId="2" borderId="5" xfId="0" applyNumberFormat="1" applyFont="1" applyFill="1" applyBorder="1" applyAlignment="1" applyProtection="1">
      <alignment horizontal="center" vertical="center" wrapText="1"/>
    </xf>
    <xf numFmtId="2" fontId="3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176" fontId="2" fillId="2" borderId="0" xfId="0" applyNumberFormat="1" applyFont="1" applyFill="1" applyAlignment="1" applyProtection="1">
      <alignment horizontal="right" vertical="center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11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vertical="center"/>
    </xf>
    <xf numFmtId="0" fontId="3" fillId="0" borderId="0" xfId="0" applyFont="1"/>
    <xf numFmtId="0" fontId="3" fillId="2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2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2" fontId="3" fillId="2" borderId="9" xfId="0" applyNumberFormat="1" applyFont="1" applyFill="1" applyBorder="1" applyAlignment="1" applyProtection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7"/>
  <sheetViews>
    <sheetView showGridLines="0" showZeros="0" workbookViewId="0">
      <selection activeCell="A1" sqref="A1"/>
    </sheetView>
  </sheetViews>
  <sheetFormatPr defaultColWidth="6.83333333333333" defaultRowHeight="12.75" customHeight="1"/>
  <cols>
    <col min="1" max="1" width="30.3333333333333" customWidth="1"/>
    <col min="2" max="2" width="20" customWidth="1"/>
    <col min="3" max="3" width="14.5" customWidth="1"/>
    <col min="4" max="4" width="10" customWidth="1"/>
    <col min="5" max="5" width="38.3333333333333" customWidth="1"/>
    <col min="6" max="6" width="30.3333333333333" customWidth="1"/>
  </cols>
  <sheetData>
    <row r="1" s="78" customFormat="1" ht="8.25" customHeight="1" spans="1:256">
      <c r="A1" s="58"/>
      <c r="B1" s="58"/>
      <c r="C1" s="58"/>
      <c r="D1" s="62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  <c r="IU1" s="58"/>
      <c r="IV1" s="58"/>
    </row>
    <row r="2" s="78" customFormat="1" ht="156" customHeight="1" spans="1:256">
      <c r="A2" s="93" t="s">
        <v>0</v>
      </c>
      <c r="B2" s="93"/>
      <c r="C2" s="93"/>
      <c r="D2" s="93"/>
      <c r="E2" s="93"/>
      <c r="F2" s="93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  <c r="IS2" s="58"/>
      <c r="IT2" s="58"/>
      <c r="IU2" s="58"/>
      <c r="IV2" s="58"/>
    </row>
    <row r="3" s="78" customFormat="1" ht="47.25" customHeight="1" spans="1:256">
      <c r="A3" s="93"/>
      <c r="B3" s="93"/>
      <c r="C3" s="93"/>
      <c r="D3" s="93"/>
      <c r="E3" s="93"/>
      <c r="F3" s="93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  <c r="IU3" s="58"/>
      <c r="IV3" s="58"/>
    </row>
    <row r="4" s="78" customFormat="1" ht="41.25" customHeight="1" spans="1:256">
      <c r="A4" s="59"/>
      <c r="B4" s="60"/>
      <c r="C4" s="58"/>
      <c r="D4"/>
      <c r="E4" s="58"/>
      <c r="F4" s="61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</row>
    <row r="5" s="78" customFormat="1" ht="25.5" customHeight="1" spans="1:256">
      <c r="A5" s="94"/>
      <c r="B5" s="58"/>
      <c r="C5" s="95" t="s">
        <v>1</v>
      </c>
      <c r="D5" s="96" t="s">
        <v>2</v>
      </c>
      <c r="E5" s="58"/>
      <c r="F5" s="61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</row>
    <row r="6" s="78" customFormat="1" ht="20.25" customHeight="1" spans="1:256">
      <c r="A6"/>
      <c r="B6"/>
      <c r="C6"/>
      <c r="D6" s="9"/>
      <c r="E6" s="9"/>
      <c r="F6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  <c r="IU6" s="58"/>
      <c r="IV6" s="58"/>
    </row>
    <row r="7" s="78" customFormat="1" ht="20.25" customHeight="1" spans="1:256">
      <c r="A7"/>
      <c r="B7"/>
      <c r="C7" s="9"/>
      <c r="D7" s="9"/>
      <c r="E7" s="9"/>
      <c r="F7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</row>
    <row r="8" s="78" customFormat="1" ht="20.25" customHeight="1" spans="1:256">
      <c r="A8"/>
      <c r="B8"/>
      <c r="C8"/>
      <c r="D8"/>
      <c r="E8"/>
      <c r="F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  <c r="IV8" s="58"/>
    </row>
    <row r="9" s="78" customFormat="1" ht="20.25" customHeight="1" spans="1:256">
      <c r="A9"/>
      <c r="B9"/>
      <c r="C9"/>
      <c r="D9"/>
      <c r="E9"/>
      <c r="F9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</row>
    <row r="10" s="78" customFormat="1" ht="20.25" customHeight="1" spans="1:256">
      <c r="A10"/>
      <c r="B10"/>
      <c r="C10"/>
      <c r="D10"/>
      <c r="E10"/>
      <c r="F10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  <c r="IV10" s="58"/>
    </row>
    <row r="11" s="78" customFormat="1" ht="20.1" customHeight="1" spans="1:256">
      <c r="A11"/>
      <c r="B11"/>
      <c r="C11"/>
      <c r="D11"/>
      <c r="E11"/>
      <c r="F11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  <c r="IV11" s="58"/>
    </row>
    <row r="12" s="78" customFormat="1" ht="20.1" customHeight="1" spans="1:256">
      <c r="A12"/>
      <c r="B12"/>
      <c r="C12"/>
      <c r="D12"/>
      <c r="E12"/>
      <c r="F12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  <c r="IV12" s="58"/>
    </row>
    <row r="13" s="78" customFormat="1" ht="20.1" customHeight="1" spans="1:256">
      <c r="A13"/>
      <c r="B13"/>
      <c r="C13"/>
      <c r="D13"/>
      <c r="E13"/>
      <c r="F13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  <c r="IV13" s="58"/>
    </row>
    <row r="14" s="78" customFormat="1" ht="20.1" customHeight="1" spans="1:256">
      <c r="A14"/>
      <c r="B14"/>
      <c r="C14"/>
      <c r="D14"/>
      <c r="E14"/>
      <c r="F14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  <c r="IV14" s="58"/>
    </row>
    <row r="15" s="78" customFormat="1" ht="20.1" customHeight="1" spans="1:256">
      <c r="A15"/>
      <c r="B15"/>
      <c r="C15"/>
      <c r="D15"/>
      <c r="E15"/>
      <c r="F15"/>
      <c r="G15" s="60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  <c r="IV15" s="58"/>
    </row>
    <row r="16" s="78" customFormat="1" ht="20.1" customHeight="1" spans="1:256">
      <c r="A16"/>
      <c r="B16"/>
      <c r="C16"/>
      <c r="D16"/>
      <c r="E16"/>
      <c r="F16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  <c r="IV16" s="58"/>
    </row>
    <row r="17" s="78" customFormat="1" ht="20.1" customHeight="1" spans="1:256">
      <c r="A17"/>
      <c r="B17"/>
      <c r="C17"/>
      <c r="D17"/>
      <c r="E17"/>
      <c r="F17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  <c r="IV17" s="58"/>
    </row>
    <row r="18" s="78" customFormat="1" ht="20.1" customHeight="1" spans="1:256">
      <c r="A18"/>
      <c r="B18"/>
      <c r="C18"/>
      <c r="D18"/>
      <c r="E18"/>
      <c r="F1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  <c r="IV18" s="58"/>
    </row>
    <row r="19" s="78" customFormat="1" ht="20.1" customHeight="1" spans="1:256">
      <c r="A19"/>
      <c r="B19"/>
      <c r="C19"/>
      <c r="D19"/>
      <c r="E19"/>
      <c r="F19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  <c r="IV19" s="58"/>
    </row>
    <row r="20" s="78" customFormat="1" ht="20.1" customHeight="1" spans="1:256">
      <c r="A20"/>
      <c r="B20"/>
      <c r="C20"/>
      <c r="D20"/>
      <c r="E20"/>
      <c r="F20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  <c r="IV20" s="58"/>
    </row>
    <row r="21" s="78" customFormat="1" ht="20.1" customHeight="1" spans="1:256">
      <c r="A21"/>
      <c r="B21"/>
      <c r="C21"/>
      <c r="D21"/>
      <c r="E21"/>
      <c r="F21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  <c r="IV21" s="58"/>
    </row>
    <row r="22" s="78" customFormat="1" ht="20.1" customHeight="1" spans="1:256">
      <c r="A22"/>
      <c r="B22"/>
      <c r="C22"/>
      <c r="D22"/>
      <c r="E22"/>
      <c r="F22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  <c r="IR22" s="58"/>
      <c r="IS22" s="58"/>
      <c r="IT22" s="58"/>
      <c r="IU22" s="58"/>
      <c r="IV22" s="58"/>
    </row>
    <row r="23" s="78" customFormat="1" ht="20.1" customHeight="1" spans="1:256">
      <c r="A23"/>
      <c r="B23"/>
      <c r="C23"/>
      <c r="D23"/>
      <c r="E23"/>
      <c r="F23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  <c r="IR23" s="58"/>
      <c r="IS23" s="58"/>
      <c r="IT23" s="58"/>
      <c r="IU23" s="58"/>
      <c r="IV23" s="58"/>
    </row>
    <row r="24" s="78" customFormat="1" ht="20.1" customHeight="1" spans="1:256">
      <c r="A24"/>
      <c r="B24"/>
      <c r="C24"/>
      <c r="D24"/>
      <c r="E24"/>
      <c r="F24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  <c r="IR24" s="58"/>
      <c r="IS24" s="58"/>
      <c r="IT24" s="58"/>
      <c r="IU24" s="58"/>
      <c r="IV24" s="58"/>
    </row>
    <row r="25" s="78" customFormat="1" ht="20.1" customHeight="1" spans="1:256">
      <c r="A25"/>
      <c r="B25"/>
      <c r="C25"/>
      <c r="D25"/>
      <c r="E25"/>
      <c r="F25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  <c r="IU25" s="58"/>
      <c r="IV25" s="58"/>
    </row>
    <row r="26" s="78" customFormat="1" ht="20.1" customHeight="1" spans="1:256">
      <c r="A26"/>
      <c r="B26"/>
      <c r="C26"/>
      <c r="D26"/>
      <c r="E26"/>
      <c r="F26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  <c r="IR26" s="58"/>
      <c r="IS26" s="58"/>
      <c r="IT26" s="58"/>
      <c r="IU26" s="58"/>
      <c r="IV26" s="58"/>
    </row>
    <row r="27" s="78" customFormat="1" ht="20.1" customHeight="1" spans="1:256">
      <c r="A27"/>
      <c r="B27"/>
      <c r="C27"/>
      <c r="D27"/>
      <c r="E27"/>
      <c r="F27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  <c r="IL27" s="58"/>
      <c r="IM27" s="58"/>
      <c r="IN27" s="58"/>
      <c r="IO27" s="58"/>
      <c r="IP27" s="58"/>
      <c r="IQ27" s="58"/>
      <c r="IR27" s="58"/>
      <c r="IS27" s="58"/>
      <c r="IT27" s="58"/>
      <c r="IU27" s="58"/>
      <c r="IV27" s="58"/>
    </row>
    <row r="28" s="78" customFormat="1" ht="20.1" customHeight="1" spans="1:256">
      <c r="A28"/>
      <c r="B28"/>
      <c r="C28"/>
      <c r="D28"/>
      <c r="E28"/>
      <c r="F2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  <c r="IL28" s="58"/>
      <c r="IM28" s="58"/>
      <c r="IN28" s="58"/>
      <c r="IO28" s="58"/>
      <c r="IP28" s="58"/>
      <c r="IQ28" s="58"/>
      <c r="IR28" s="58"/>
      <c r="IS28" s="58"/>
      <c r="IT28" s="58"/>
      <c r="IU28" s="58"/>
      <c r="IV28" s="58"/>
    </row>
    <row r="29" s="78" customFormat="1" ht="20.1" customHeight="1" spans="1:256">
      <c r="A29"/>
      <c r="B29"/>
      <c r="C29"/>
      <c r="D29"/>
      <c r="E29"/>
      <c r="F29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  <c r="IJ29" s="58"/>
      <c r="IK29" s="58"/>
      <c r="IL29" s="58"/>
      <c r="IM29" s="58"/>
      <c r="IN29" s="58"/>
      <c r="IO29" s="58"/>
      <c r="IP29" s="58"/>
      <c r="IQ29" s="58"/>
      <c r="IR29" s="58"/>
      <c r="IS29" s="58"/>
      <c r="IT29" s="58"/>
      <c r="IU29" s="58"/>
      <c r="IV29" s="58"/>
    </row>
    <row r="30" s="78" customFormat="1" ht="20.1" customHeight="1" spans="1:256">
      <c r="A30"/>
      <c r="B30"/>
      <c r="C30"/>
      <c r="D30"/>
      <c r="E30"/>
      <c r="F30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  <c r="IL30" s="58"/>
      <c r="IM30" s="58"/>
      <c r="IN30" s="58"/>
      <c r="IO30" s="58"/>
      <c r="IP30" s="58"/>
      <c r="IQ30" s="58"/>
      <c r="IR30" s="58"/>
      <c r="IS30" s="58"/>
      <c r="IT30" s="58"/>
      <c r="IU30" s="58"/>
      <c r="IV30" s="58"/>
    </row>
    <row r="31" s="78" customFormat="1" ht="20.1" customHeight="1" spans="1:256">
      <c r="A31"/>
      <c r="B31"/>
      <c r="C31"/>
      <c r="D31"/>
      <c r="E31"/>
      <c r="F31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8"/>
      <c r="IH31" s="58"/>
      <c r="II31" s="58"/>
      <c r="IJ31" s="58"/>
      <c r="IK31" s="58"/>
      <c r="IL31" s="58"/>
      <c r="IM31" s="58"/>
      <c r="IN31" s="58"/>
      <c r="IO31" s="58"/>
      <c r="IP31" s="58"/>
      <c r="IQ31" s="58"/>
      <c r="IR31" s="58"/>
      <c r="IS31" s="58"/>
      <c r="IT31" s="58"/>
      <c r="IU31" s="58"/>
      <c r="IV31" s="58"/>
    </row>
    <row r="32" s="78" customFormat="1" ht="20.1" customHeight="1" spans="1:256">
      <c r="A32"/>
      <c r="B32"/>
      <c r="C32"/>
      <c r="D32"/>
      <c r="E32"/>
      <c r="F32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8"/>
      <c r="IH32" s="58"/>
      <c r="II32" s="58"/>
      <c r="IJ32" s="58"/>
      <c r="IK32" s="58"/>
      <c r="IL32" s="58"/>
      <c r="IM32" s="58"/>
      <c r="IN32" s="58"/>
      <c r="IO32" s="58"/>
      <c r="IP32" s="58"/>
      <c r="IQ32" s="58"/>
      <c r="IR32" s="58"/>
      <c r="IS32" s="58"/>
      <c r="IT32" s="58"/>
      <c r="IU32" s="58"/>
      <c r="IV32" s="58"/>
    </row>
    <row r="33" s="78" customFormat="1" ht="20.1" customHeight="1" spans="1:256">
      <c r="A33"/>
      <c r="B33"/>
      <c r="C33"/>
      <c r="D33"/>
      <c r="E33"/>
      <c r="F33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58"/>
      <c r="IF33" s="58"/>
      <c r="IG33" s="58"/>
      <c r="IH33" s="58"/>
      <c r="II33" s="58"/>
      <c r="IJ33" s="58"/>
      <c r="IK33" s="58"/>
      <c r="IL33" s="58"/>
      <c r="IM33" s="58"/>
      <c r="IN33" s="58"/>
      <c r="IO33" s="58"/>
      <c r="IP33" s="58"/>
      <c r="IQ33" s="58"/>
      <c r="IR33" s="58"/>
      <c r="IS33" s="58"/>
      <c r="IT33" s="58"/>
      <c r="IU33" s="58"/>
      <c r="IV33" s="58"/>
    </row>
    <row r="34" s="78" customFormat="1" ht="20.1" customHeight="1" spans="1:256">
      <c r="A34" s="59"/>
      <c r="B34" s="60"/>
      <c r="C34" s="60"/>
      <c r="D34" s="60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  <c r="IU34" s="58"/>
      <c r="IV34" s="58"/>
    </row>
    <row r="35" s="78" customFormat="1" ht="20.1" customHeight="1" spans="1:256">
      <c r="A35" s="59"/>
      <c r="B35" s="60"/>
      <c r="C35" s="60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  <c r="HN35" s="58"/>
      <c r="HO35" s="58"/>
      <c r="HP35" s="58"/>
      <c r="HQ35" s="58"/>
      <c r="HR35" s="58"/>
      <c r="HS35" s="58"/>
      <c r="HT35" s="58"/>
      <c r="HU35" s="58"/>
      <c r="HV35" s="58"/>
      <c r="HW35" s="58"/>
      <c r="HX35" s="58"/>
      <c r="HY35" s="58"/>
      <c r="HZ35" s="58"/>
      <c r="IA35" s="58"/>
      <c r="IB35" s="58"/>
      <c r="IC35" s="58"/>
      <c r="ID35" s="58"/>
      <c r="IE35" s="58"/>
      <c r="IF35" s="58"/>
      <c r="IG35" s="58"/>
      <c r="IH35" s="58"/>
      <c r="II35" s="58"/>
      <c r="IJ35" s="58"/>
      <c r="IK35" s="58"/>
      <c r="IL35" s="58"/>
      <c r="IM35" s="58"/>
      <c r="IN35" s="58"/>
      <c r="IO35" s="58"/>
      <c r="IP35" s="58"/>
      <c r="IQ35" s="58"/>
      <c r="IR35" s="58"/>
      <c r="IS35" s="58"/>
      <c r="IT35" s="58"/>
      <c r="IU35" s="58"/>
      <c r="IV35" s="58"/>
    </row>
    <row r="36" s="78" customFormat="1" ht="20.1" customHeight="1" spans="1:256">
      <c r="A36" s="59"/>
      <c r="B36" s="60"/>
      <c r="C36" s="60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58"/>
      <c r="IF36" s="58"/>
      <c r="IG36" s="58"/>
      <c r="IH36" s="58"/>
      <c r="II36" s="58"/>
      <c r="IJ36" s="58"/>
      <c r="IK36" s="58"/>
      <c r="IL36" s="58"/>
      <c r="IM36" s="58"/>
      <c r="IN36" s="58"/>
      <c r="IO36" s="58"/>
      <c r="IP36" s="58"/>
      <c r="IQ36" s="58"/>
      <c r="IR36" s="58"/>
      <c r="IS36" s="58"/>
      <c r="IT36" s="58"/>
      <c r="IU36" s="58"/>
      <c r="IV36" s="58"/>
    </row>
    <row r="37" ht="20.1" customHeight="1" spans="1:256">
      <c r="A37" s="58"/>
      <c r="B37" s="60"/>
      <c r="C37" s="60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  <c r="IR37" s="58"/>
      <c r="IS37" s="58"/>
      <c r="IT37" s="58"/>
      <c r="IU37" s="58"/>
      <c r="IV37" s="58"/>
    </row>
  </sheetData>
  <sheetProtection formatCells="0" formatColumns="0" formatRows="0"/>
  <mergeCells count="2">
    <mergeCell ref="A2:F2"/>
    <mergeCell ref="A3:F3"/>
  </mergeCells>
  <printOptions horizontalCentered="1" verticalCentered="1"/>
  <pageMargins left="0.393055555555556" right="0.393055555555556" top="1.18055555555556" bottom="0.393055555555556" header="0.393055555555556" footer="0.235416666666667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workbookViewId="0">
      <selection activeCell="A1" sqref="A1:E1"/>
    </sheetView>
  </sheetViews>
  <sheetFormatPr defaultColWidth="9.16666666666667" defaultRowHeight="11.25" outlineLevelCol="5"/>
  <cols>
    <col min="1" max="1" width="20.3333333333333" customWidth="1"/>
    <col min="2" max="2" width="42" customWidth="1"/>
    <col min="3" max="3" width="34.1666666666667" customWidth="1"/>
    <col min="4" max="5" width="31" customWidth="1"/>
    <col min="6" max="6" width="26.6666666666667" customWidth="1"/>
    <col min="7" max="7" width="32.3333333333333" customWidth="1"/>
    <col min="8" max="14" width="13.5" customWidth="1"/>
  </cols>
  <sheetData>
    <row r="1" ht="42.75" customHeight="1" spans="1:5">
      <c r="A1" s="2" t="s">
        <v>155</v>
      </c>
      <c r="B1" s="2"/>
      <c r="C1" s="2"/>
      <c r="D1" s="2"/>
      <c r="E1" s="2"/>
    </row>
    <row r="2" s="1" customFormat="1" ht="20.1" customHeight="1" spans="1:5">
      <c r="A2" s="28" t="s">
        <v>5</v>
      </c>
      <c r="B2" s="29"/>
      <c r="C2" s="30"/>
      <c r="D2" s="25"/>
      <c r="E2" s="26" t="s">
        <v>62</v>
      </c>
    </row>
    <row r="3" ht="30" customHeight="1" spans="1:5">
      <c r="A3" s="16" t="s">
        <v>63</v>
      </c>
      <c r="B3" s="31" t="s">
        <v>64</v>
      </c>
      <c r="C3" s="31" t="s">
        <v>156</v>
      </c>
      <c r="D3" s="31"/>
      <c r="E3" s="31"/>
    </row>
    <row r="4" ht="30" customHeight="1" spans="1:5">
      <c r="A4" s="16"/>
      <c r="B4" s="17"/>
      <c r="C4" s="31" t="s">
        <v>65</v>
      </c>
      <c r="D4" s="16" t="s">
        <v>93</v>
      </c>
      <c r="E4" s="16" t="s">
        <v>94</v>
      </c>
    </row>
    <row r="5" ht="20.1" customHeight="1" spans="1:5">
      <c r="A5" s="17" t="s">
        <v>73</v>
      </c>
      <c r="B5" s="18" t="s">
        <v>73</v>
      </c>
      <c r="C5" s="18">
        <v>1</v>
      </c>
      <c r="D5" s="19">
        <v>2</v>
      </c>
      <c r="E5" s="20">
        <v>3</v>
      </c>
    </row>
    <row r="6" s="1" customFormat="1" ht="23.45" customHeight="1" spans="1:5">
      <c r="A6" s="6"/>
      <c r="B6" s="32"/>
      <c r="C6" s="22"/>
      <c r="D6" s="22"/>
      <c r="E6" s="21"/>
    </row>
    <row r="7" ht="20.1" customHeight="1" spans="1:6">
      <c r="A7" s="9"/>
      <c r="B7" s="23"/>
      <c r="C7" s="24"/>
      <c r="D7" s="24"/>
      <c r="E7" s="9"/>
      <c r="F7" s="9"/>
    </row>
    <row r="8" ht="20.1" customHeight="1" spans="1:6">
      <c r="A8" s="9"/>
      <c r="B8" s="9"/>
      <c r="C8" s="9"/>
      <c r="D8" s="9"/>
      <c r="F8" s="9"/>
    </row>
    <row r="9" ht="20.1" customHeight="1" spans="1:6">
      <c r="A9" s="9"/>
      <c r="B9" s="9"/>
      <c r="C9" s="9"/>
      <c r="D9" s="9"/>
      <c r="E9" s="9"/>
      <c r="F9" s="9"/>
    </row>
    <row r="10" ht="20.1" customHeight="1" spans="1:6">
      <c r="A10" s="9"/>
      <c r="B10" s="9"/>
      <c r="C10" s="9"/>
      <c r="D10" s="9"/>
      <c r="E10" s="9"/>
      <c r="F10" s="9"/>
    </row>
    <row r="11" ht="20.1" customHeight="1" spans="1:4">
      <c r="A11" s="9"/>
      <c r="B11" s="9"/>
      <c r="C11" s="9"/>
      <c r="D11" s="9"/>
    </row>
    <row r="12" ht="20.1" customHeight="1" spans="2:3">
      <c r="B12" s="9"/>
      <c r="C12" s="9"/>
    </row>
    <row r="13" ht="20.1" customHeight="1" spans="2:3">
      <c r="B13" s="9"/>
      <c r="C13" s="9"/>
    </row>
    <row r="14" ht="20.1" customHeight="1" spans="2:3">
      <c r="B14" s="9"/>
      <c r="C14" s="9"/>
    </row>
    <row r="15" ht="20.1" customHeight="1" spans="2:4">
      <c r="B15" s="9"/>
      <c r="C15" s="9"/>
      <c r="D15" s="9"/>
    </row>
    <row r="16" ht="20.1" customHeight="1" spans="1:4">
      <c r="A16" s="14"/>
      <c r="B16" s="24"/>
      <c r="C16" s="14"/>
      <c r="D16" s="14"/>
    </row>
    <row r="17" ht="20.1" customHeight="1" spans="2:4">
      <c r="B17" s="9"/>
      <c r="D17" s="9"/>
    </row>
    <row r="18" ht="20.1" customHeight="1" spans="2:2">
      <c r="B18" s="9"/>
    </row>
    <row r="19" ht="20.1" customHeight="1" spans="1:4">
      <c r="A19" s="14"/>
      <c r="B19" s="24"/>
      <c r="C19" s="14"/>
      <c r="D19" s="14"/>
    </row>
    <row r="20" ht="20.1" customHeight="1"/>
    <row r="21" ht="20.1" customHeight="1"/>
    <row r="22" ht="20.1" customHeight="1"/>
    <row r="23" ht="20.1" customHeight="1"/>
    <row r="24" ht="20.1" customHeight="1" spans="1:4">
      <c r="A24" s="14"/>
      <c r="B24" s="14"/>
      <c r="C24" s="14"/>
      <c r="D24" s="14"/>
    </row>
  </sheetData>
  <sheetProtection formatCells="0" formatColumns="0" formatRows="0"/>
  <mergeCells count="4">
    <mergeCell ref="A1:E1"/>
    <mergeCell ref="C3:E3"/>
    <mergeCell ref="A3:A4"/>
    <mergeCell ref="B3:B4"/>
  </mergeCells>
  <printOptions horizontalCentered="1"/>
  <pageMargins left="0.786805555555556" right="0.786805555555556" top="1.18055555555556" bottom="0.393055555555556" header="0.511805555555556" footer="0.511805555555556"/>
  <pageSetup paperSize="9" fitToHeight="9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showGridLines="0" showZeros="0" tabSelected="1" workbookViewId="0">
      <selection activeCell="A7" sqref="A7"/>
    </sheetView>
  </sheetViews>
  <sheetFormatPr defaultColWidth="9.16666666666667" defaultRowHeight="12.75" customHeight="1"/>
  <cols>
    <col min="1" max="10" width="15.6666666666667" customWidth="1"/>
    <col min="11" max="11" width="36.3333333333333" customWidth="1"/>
  </cols>
  <sheetData>
    <row r="1" ht="42.75" customHeight="1" spans="1:11">
      <c r="A1" s="2" t="s">
        <v>157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1" customHeight="1" spans="1:11">
      <c r="A2" s="12" t="s">
        <v>5</v>
      </c>
      <c r="B2" s="9"/>
      <c r="F2" s="13"/>
      <c r="G2" s="14"/>
      <c r="H2" s="15"/>
      <c r="I2" s="25"/>
      <c r="K2" s="26" t="s">
        <v>62</v>
      </c>
    </row>
    <row r="3" ht="12" customHeight="1" spans="1:11">
      <c r="A3" s="16" t="s">
        <v>158</v>
      </c>
      <c r="B3" s="16"/>
      <c r="C3" s="16"/>
      <c r="D3" s="16"/>
      <c r="E3" s="16"/>
      <c r="F3" s="16" t="s">
        <v>159</v>
      </c>
      <c r="G3" s="16"/>
      <c r="H3" s="16"/>
      <c r="I3" s="16"/>
      <c r="J3" s="16"/>
      <c r="K3" s="16" t="s">
        <v>160</v>
      </c>
    </row>
    <row r="4" ht="12" customHeight="1" spans="1:1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ht="25.5" customHeight="1" spans="1:11">
      <c r="A5" s="17" t="s">
        <v>65</v>
      </c>
      <c r="B5" s="18" t="s">
        <v>161</v>
      </c>
      <c r="C5" s="18" t="s">
        <v>162</v>
      </c>
      <c r="D5" s="19" t="s">
        <v>163</v>
      </c>
      <c r="E5" s="20" t="s">
        <v>164</v>
      </c>
      <c r="F5" s="17" t="s">
        <v>65</v>
      </c>
      <c r="G5" s="18" t="s">
        <v>161</v>
      </c>
      <c r="H5" s="18" t="s">
        <v>162</v>
      </c>
      <c r="I5" s="19" t="s">
        <v>163</v>
      </c>
      <c r="J5" s="20" t="s">
        <v>164</v>
      </c>
      <c r="K5" s="16"/>
    </row>
    <row r="6" ht="17.25" customHeight="1" spans="1:11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16"/>
    </row>
    <row r="7" s="1" customFormat="1" ht="100" customHeight="1" spans="1:11">
      <c r="A7" s="21">
        <v>0.64</v>
      </c>
      <c r="B7" s="21">
        <v>0.64</v>
      </c>
      <c r="C7" s="21">
        <v>0</v>
      </c>
      <c r="D7" s="21">
        <v>0</v>
      </c>
      <c r="E7" s="21">
        <v>0</v>
      </c>
      <c r="F7" s="22">
        <v>0</v>
      </c>
      <c r="G7" s="22">
        <v>0</v>
      </c>
      <c r="H7" s="22">
        <v>0</v>
      </c>
      <c r="I7" s="22">
        <v>0</v>
      </c>
      <c r="J7" s="21">
        <v>0</v>
      </c>
      <c r="K7" s="27" t="s">
        <v>165</v>
      </c>
    </row>
    <row r="8" ht="23.1" customHeight="1" spans="1:11">
      <c r="A8" s="9"/>
      <c r="B8" s="9"/>
      <c r="C8" s="9"/>
      <c r="D8" s="9"/>
      <c r="E8" s="9"/>
      <c r="F8" s="9"/>
      <c r="G8" s="23"/>
      <c r="H8" s="24"/>
      <c r="I8" s="24"/>
      <c r="J8" s="9"/>
      <c r="K8" s="9"/>
    </row>
    <row r="9" ht="23.1" customHeight="1" spans="1:1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ht="23.1" customHeight="1" spans="1:1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ht="23.1" customHeight="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ht="23.1" customHeight="1" spans="2:11">
      <c r="B12" s="9"/>
      <c r="C12" s="9"/>
      <c r="D12" s="9"/>
      <c r="E12" s="9"/>
      <c r="F12" s="9"/>
      <c r="G12" s="9"/>
      <c r="H12" s="9"/>
      <c r="I12" s="9"/>
      <c r="J12" s="9"/>
      <c r="K12" s="9"/>
    </row>
    <row r="13" ht="23.1" customHeight="1" spans="2:11">
      <c r="B13" s="9"/>
      <c r="C13" s="9"/>
      <c r="D13" s="9"/>
      <c r="E13" s="9"/>
      <c r="G13" s="9"/>
      <c r="H13" s="9"/>
      <c r="I13" s="9"/>
      <c r="K13" s="9"/>
    </row>
    <row r="14" ht="23.1" customHeight="1" spans="3:10">
      <c r="C14" s="9"/>
      <c r="D14" s="9"/>
      <c r="E14" s="9"/>
      <c r="F14" s="9"/>
      <c r="G14" s="9"/>
      <c r="H14" s="9"/>
      <c r="I14" s="9"/>
      <c r="J14" s="9"/>
    </row>
    <row r="15" ht="23.1" customHeight="1" spans="3:9">
      <c r="C15" s="9"/>
      <c r="D15" s="9"/>
      <c r="E15" s="9"/>
      <c r="G15" s="9"/>
      <c r="H15" s="9"/>
      <c r="I15" s="9"/>
    </row>
    <row r="16" ht="23.1" customHeight="1" spans="4:11">
      <c r="D16" s="9"/>
      <c r="E16" s="9"/>
      <c r="F16" s="9"/>
      <c r="G16" s="9"/>
      <c r="H16" s="9"/>
      <c r="I16" s="9"/>
      <c r="J16" s="9"/>
      <c r="K16" s="9"/>
    </row>
    <row r="17" ht="23.1" customHeight="1" spans="5:9">
      <c r="E17" s="9"/>
      <c r="F17" s="24"/>
      <c r="G17" s="24"/>
      <c r="H17" s="24"/>
      <c r="I17" s="24"/>
    </row>
    <row r="18" ht="23.1" customHeight="1" spans="4:9">
      <c r="D18" s="9"/>
      <c r="E18" s="9"/>
      <c r="F18" s="9"/>
      <c r="G18" s="9"/>
      <c r="H18" s="9"/>
      <c r="I18" s="9"/>
    </row>
    <row r="19" ht="23.1" customHeight="1" spans="6:9">
      <c r="F19" s="9"/>
      <c r="G19" s="9"/>
      <c r="I19" s="9"/>
    </row>
    <row r="20" ht="23.1" customHeight="1" spans="5:9">
      <c r="E20" s="9"/>
      <c r="F20" s="24"/>
      <c r="G20" s="24"/>
      <c r="H20" s="14"/>
      <c r="I20" s="14"/>
    </row>
    <row r="21" ht="23.1" customHeight="1" spans="7:7">
      <c r="G21" s="9"/>
    </row>
    <row r="22" ht="23.1" customHeight="1" spans="6:6">
      <c r="F22" s="9"/>
    </row>
    <row r="23" ht="23.1" customHeight="1" spans="8:8">
      <c r="H23" s="9"/>
    </row>
    <row r="24" ht="23.1" customHeight="1"/>
    <row r="25" ht="23.1" customHeight="1" spans="6:9">
      <c r="F25" s="14"/>
      <c r="G25" s="24"/>
      <c r="H25" s="24"/>
      <c r="I25" s="14"/>
    </row>
    <row r="26" ht="23.1" customHeight="1"/>
    <row r="27" ht="23.1" customHeight="1"/>
    <row r="28" ht="23.1" customHeight="1"/>
    <row r="29" ht="23.1" customHeight="1" spans="11:11">
      <c r="K29" s="9"/>
    </row>
  </sheetData>
  <sheetProtection formatCells="0" formatColumns="0" formatRows="0"/>
  <mergeCells count="4">
    <mergeCell ref="A1:K1"/>
    <mergeCell ref="K3:K6"/>
    <mergeCell ref="A3:E4"/>
    <mergeCell ref="F3:J4"/>
  </mergeCells>
  <printOptions horizontalCentered="1"/>
  <pageMargins left="0.786805555555556" right="0.786805555555556" top="1.18055555555556" bottom="0.393055555555556" header="0.511805555555556" footer="0.511805555555556"/>
  <pageSetup paperSize="9" scale="82" fitToHeight="99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9"/>
  <sheetViews>
    <sheetView showGridLines="0" showZeros="0" workbookViewId="0">
      <selection activeCell="A1" sqref="A1:Q1"/>
    </sheetView>
  </sheetViews>
  <sheetFormatPr defaultColWidth="9.16666666666667" defaultRowHeight="11.25"/>
  <cols>
    <col min="1" max="1" width="25.1666666666667" customWidth="1"/>
    <col min="2" max="2" width="26" customWidth="1"/>
    <col min="3" max="3" width="11.5" customWidth="1"/>
    <col min="4" max="4" width="18.3333333333333" customWidth="1"/>
    <col min="5" max="5" width="9.16666666666667" customWidth="1"/>
    <col min="6" max="7" width="12.5" customWidth="1"/>
    <col min="8" max="9" width="7.83333333333333" customWidth="1"/>
    <col min="10" max="14" width="12.5" customWidth="1"/>
    <col min="15" max="15" width="8.66666666666667" customWidth="1"/>
    <col min="16" max="17" width="11.6666666666667" customWidth="1"/>
  </cols>
  <sheetData>
    <row r="1" ht="42.75" customHeight="1" spans="1:17">
      <c r="A1" s="2" t="s">
        <v>166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5.5" customHeight="1" spans="17:17">
      <c r="Q2" s="10" t="s">
        <v>62</v>
      </c>
    </row>
    <row r="3" ht="28.5" customHeight="1" spans="1:17">
      <c r="A3" s="3" t="s">
        <v>167</v>
      </c>
      <c r="B3" s="3" t="s">
        <v>168</v>
      </c>
      <c r="C3" s="3" t="s">
        <v>169</v>
      </c>
      <c r="D3" s="3" t="s">
        <v>170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8.5" customHeight="1" spans="1:17">
      <c r="A4" s="3"/>
      <c r="B4" s="3"/>
      <c r="C4" s="3"/>
      <c r="D4" s="3" t="s">
        <v>171</v>
      </c>
      <c r="E4" s="3" t="s">
        <v>172</v>
      </c>
      <c r="F4" s="3"/>
      <c r="G4" s="3"/>
      <c r="H4" s="3" t="s">
        <v>173</v>
      </c>
      <c r="I4" s="3" t="s">
        <v>174</v>
      </c>
      <c r="J4" s="3" t="s">
        <v>175</v>
      </c>
      <c r="K4" s="3"/>
      <c r="L4" s="3"/>
      <c r="M4" s="3"/>
      <c r="N4" s="3"/>
      <c r="O4" s="3"/>
      <c r="P4" s="3"/>
      <c r="Q4" s="3"/>
    </row>
    <row r="5" ht="26.25" customHeight="1" spans="1:17">
      <c r="A5" s="3"/>
      <c r="B5" s="3"/>
      <c r="C5" s="3"/>
      <c r="D5" s="3"/>
      <c r="E5" s="3"/>
      <c r="F5" s="3"/>
      <c r="G5" s="3"/>
      <c r="H5" s="3"/>
      <c r="I5" s="3"/>
      <c r="J5" s="3" t="s">
        <v>176</v>
      </c>
      <c r="K5" s="3" t="s">
        <v>69</v>
      </c>
      <c r="L5" s="3" t="s">
        <v>70</v>
      </c>
      <c r="M5" s="3" t="s">
        <v>177</v>
      </c>
      <c r="N5" s="3"/>
      <c r="O5" s="3"/>
      <c r="P5" s="3"/>
      <c r="Q5" s="3"/>
    </row>
    <row r="6" ht="68.25" customHeight="1" spans="1:17">
      <c r="A6" s="3"/>
      <c r="B6" s="3"/>
      <c r="C6" s="3"/>
      <c r="D6" s="3"/>
      <c r="E6" s="3" t="s">
        <v>128</v>
      </c>
      <c r="F6" s="3" t="s">
        <v>66</v>
      </c>
      <c r="G6" s="3" t="s">
        <v>67</v>
      </c>
      <c r="H6" s="3"/>
      <c r="I6" s="3"/>
      <c r="J6" s="3"/>
      <c r="K6" s="3"/>
      <c r="L6" s="3"/>
      <c r="M6" s="3" t="s">
        <v>128</v>
      </c>
      <c r="N6" s="3" t="s">
        <v>178</v>
      </c>
      <c r="O6" s="3" t="s">
        <v>179</v>
      </c>
      <c r="P6" s="3" t="s">
        <v>180</v>
      </c>
      <c r="Q6" s="3" t="s">
        <v>181</v>
      </c>
    </row>
    <row r="7" ht="20.25" customHeight="1" spans="1:17">
      <c r="A7" s="4" t="s">
        <v>73</v>
      </c>
      <c r="B7" s="5" t="s">
        <v>73</v>
      </c>
      <c r="C7" s="5">
        <v>1</v>
      </c>
      <c r="D7" s="5">
        <v>2</v>
      </c>
      <c r="E7" s="5">
        <v>3</v>
      </c>
      <c r="F7" s="5">
        <v>4</v>
      </c>
      <c r="G7" s="5">
        <v>5</v>
      </c>
      <c r="H7" s="5">
        <v>6</v>
      </c>
      <c r="I7" s="5">
        <v>7</v>
      </c>
      <c r="J7" s="5">
        <v>8</v>
      </c>
      <c r="K7" s="4">
        <v>9</v>
      </c>
      <c r="L7" s="4">
        <v>10</v>
      </c>
      <c r="M7" s="4">
        <v>11</v>
      </c>
      <c r="N7" s="4">
        <v>12</v>
      </c>
      <c r="O7" s="4">
        <v>13</v>
      </c>
      <c r="P7" s="4">
        <v>14</v>
      </c>
      <c r="Q7" s="11">
        <v>15</v>
      </c>
    </row>
    <row r="8" s="1" customFormat="1" ht="23.45" customHeight="1" spans="1:17">
      <c r="A8" s="6"/>
      <c r="B8" s="6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ht="12.75" customHeight="1" spans="1:17">
      <c r="A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ht="12.75" customHeight="1" spans="1:17">
      <c r="A10" s="9"/>
      <c r="B10" s="9"/>
      <c r="E10" s="9"/>
      <c r="F10" s="9"/>
      <c r="G10" s="9"/>
      <c r="H10" s="9"/>
      <c r="I10" s="9"/>
      <c r="J10" s="9"/>
      <c r="K10" s="9"/>
      <c r="L10" s="9"/>
      <c r="N10" s="9"/>
      <c r="O10" s="9"/>
      <c r="P10" s="9"/>
      <c r="Q10" s="9"/>
    </row>
    <row r="11" ht="12.75" customHeight="1" spans="2:17">
      <c r="B11" s="9"/>
      <c r="E11" s="9"/>
      <c r="F11" s="9"/>
      <c r="G11" s="9"/>
      <c r="H11" s="9"/>
      <c r="I11" s="9"/>
      <c r="J11" s="9"/>
      <c r="K11" s="9"/>
      <c r="L11" s="9"/>
      <c r="N11" s="9"/>
      <c r="O11" s="9"/>
      <c r="P11" s="9"/>
      <c r="Q11" s="9"/>
    </row>
    <row r="12" ht="12.75" customHeight="1" spans="3:17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ht="12.75" customHeight="1" spans="4:17">
      <c r="D13" s="9"/>
      <c r="E13" s="9"/>
      <c r="F13" s="9"/>
      <c r="G13" s="9"/>
      <c r="I13" s="9"/>
      <c r="J13" s="9"/>
      <c r="L13" s="9"/>
      <c r="M13" s="9"/>
      <c r="N13" s="9"/>
      <c r="P13" s="9"/>
      <c r="Q13" s="9"/>
    </row>
    <row r="14" ht="12.75" customHeight="1" spans="4:18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R14" s="9"/>
    </row>
    <row r="15" ht="12.75" customHeight="1" spans="4:18">
      <c r="D15" s="9"/>
      <c r="E15" s="9"/>
      <c r="F15" s="9"/>
      <c r="H15" s="9"/>
      <c r="I15" s="9"/>
      <c r="J15" s="9"/>
      <c r="K15" s="9"/>
      <c r="L15" s="9"/>
      <c r="M15" s="9"/>
      <c r="N15" s="9"/>
      <c r="O15" s="9"/>
      <c r="R15" s="9"/>
    </row>
    <row r="16" ht="12.75" customHeight="1" spans="4:14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ht="12.75" customHeight="1" spans="4:20">
      <c r="D17" s="9"/>
      <c r="K17" s="9"/>
      <c r="L17" s="9"/>
      <c r="M17" s="9"/>
      <c r="R17" s="9"/>
      <c r="S17" s="9"/>
      <c r="T17" s="9"/>
    </row>
    <row r="18" ht="12.75" customHeight="1" spans="9:20">
      <c r="I18" s="9"/>
      <c r="J18" s="9"/>
      <c r="K18" s="9"/>
      <c r="S18" s="9"/>
      <c r="T18" s="9"/>
    </row>
    <row r="19" ht="12.75" customHeight="1"/>
    <row r="20" ht="12.75" customHeight="1"/>
    <row r="21" ht="12.75" customHeight="1"/>
    <row r="22" ht="12.75" customHeight="1" spans="4:4">
      <c r="D22" s="9"/>
    </row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 spans="9:9">
      <c r="I29" s="9"/>
    </row>
  </sheetData>
  <sheetProtection formatCells="0" formatColumns="0" formatRows="0"/>
  <mergeCells count="14">
    <mergeCell ref="A1:Q1"/>
    <mergeCell ref="D3:Q3"/>
    <mergeCell ref="J4:Q4"/>
    <mergeCell ref="M5:Q5"/>
    <mergeCell ref="A3:A6"/>
    <mergeCell ref="B3:B6"/>
    <mergeCell ref="C3:C6"/>
    <mergeCell ref="D4:D6"/>
    <mergeCell ref="H4:H6"/>
    <mergeCell ref="I4:I6"/>
    <mergeCell ref="J5:J6"/>
    <mergeCell ref="K5:K6"/>
    <mergeCell ref="L5:L6"/>
    <mergeCell ref="E4:G5"/>
  </mergeCells>
  <printOptions horizontalCentered="1"/>
  <pageMargins left="0.393055555555556" right="0.393055555555556" top="1.18055555555556" bottom="0.393055555555556" header="0.499305555555556" footer="0.499305555555556"/>
  <pageSetup paperSize="9" scale="76" fitToHeight="99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1.25"/>
  <cols>
    <col min="1" max="1" width="255.666666666667" customWidth="1"/>
  </cols>
  <sheetData>
    <row r="1" ht="393.75" spans="1:1">
      <c r="A1" s="92" t="s">
        <v>3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0"/>
  <sheetViews>
    <sheetView showGridLines="0" showZeros="0" workbookViewId="0">
      <selection activeCell="A1" sqref="A1:D1"/>
    </sheetView>
  </sheetViews>
  <sheetFormatPr defaultColWidth="9.16666666666667" defaultRowHeight="11.25"/>
  <cols>
    <col min="1" max="1" width="44.3333333333333" customWidth="1"/>
    <col min="2" max="2" width="30.8333333333333" customWidth="1"/>
    <col min="3" max="3" width="44.3333333333333" customWidth="1"/>
    <col min="4" max="4" width="30.8333333333333" customWidth="1"/>
    <col min="5" max="254" width="6.83333333333333" customWidth="1"/>
  </cols>
  <sheetData>
    <row r="1" s="78" customFormat="1" ht="42.75" customHeight="1" spans="1:254">
      <c r="A1" s="2" t="s">
        <v>4</v>
      </c>
      <c r="B1" s="2"/>
      <c r="C1" s="2"/>
      <c r="D1" s="2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</row>
    <row r="2" s="78" customFormat="1" ht="20.1" customHeight="1" spans="1:254">
      <c r="A2" s="59"/>
      <c r="B2" s="60"/>
      <c r="C2" s="58"/>
      <c r="D2" s="6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  <c r="IS2" s="58"/>
      <c r="IT2" s="58"/>
    </row>
    <row r="3" s="78" customFormat="1" ht="22.7" customHeight="1" spans="1:254">
      <c r="A3" s="13" t="s">
        <v>5</v>
      </c>
      <c r="B3" s="58"/>
      <c r="C3" s="58"/>
      <c r="D3" s="62" t="s">
        <v>6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</row>
    <row r="4" s="78" customFormat="1" ht="22.7" customHeight="1" spans="1:254">
      <c r="A4" s="55" t="s">
        <v>7</v>
      </c>
      <c r="B4" s="80"/>
      <c r="C4" s="63" t="s">
        <v>8</v>
      </c>
      <c r="D4" s="63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</row>
    <row r="5" s="78" customFormat="1" ht="22.7" customHeight="1" spans="1:254">
      <c r="A5" s="55" t="s">
        <v>9</v>
      </c>
      <c r="B5" s="81" t="s">
        <v>10</v>
      </c>
      <c r="C5" s="55" t="s">
        <v>9</v>
      </c>
      <c r="D5" s="82" t="s">
        <v>10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</row>
    <row r="6" s="79" customFormat="1" ht="22.7" customHeight="1" spans="1:254">
      <c r="A6" s="83" t="s">
        <v>11</v>
      </c>
      <c r="B6" s="22">
        <v>282.45</v>
      </c>
      <c r="C6" s="84" t="s">
        <v>12</v>
      </c>
      <c r="D6" s="22">
        <v>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="79" customFormat="1" ht="22.7" customHeight="1" spans="1:254">
      <c r="A7" s="68" t="s">
        <v>13</v>
      </c>
      <c r="B7" s="22">
        <v>282.45</v>
      </c>
      <c r="C7" s="84" t="s">
        <v>14</v>
      </c>
      <c r="D7" s="22"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="79" customFormat="1" ht="22.7" customHeight="1" spans="1:254">
      <c r="A8" s="68" t="s">
        <v>15</v>
      </c>
      <c r="B8" s="22">
        <v>0</v>
      </c>
      <c r="C8" s="84" t="s">
        <v>16</v>
      </c>
      <c r="D8" s="22">
        <v>0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="79" customFormat="1" ht="22.7" customHeight="1" spans="1:254">
      <c r="A9" s="68" t="s">
        <v>17</v>
      </c>
      <c r="B9" s="22">
        <v>0</v>
      </c>
      <c r="C9" s="84" t="s">
        <v>18</v>
      </c>
      <c r="D9" s="22">
        <v>0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="79" customFormat="1" ht="22.7" customHeight="1" spans="1:254">
      <c r="A10" s="68" t="s">
        <v>19</v>
      </c>
      <c r="B10" s="22">
        <v>0</v>
      </c>
      <c r="C10" s="84" t="s">
        <v>20</v>
      </c>
      <c r="D10" s="22"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="79" customFormat="1" ht="22.7" customHeight="1" spans="1:254">
      <c r="A11" s="68" t="s">
        <v>21</v>
      </c>
      <c r="B11" s="22">
        <v>0</v>
      </c>
      <c r="C11" s="84" t="s">
        <v>22</v>
      </c>
      <c r="D11" s="22">
        <v>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</row>
    <row r="12" s="79" customFormat="1" ht="22.7" customHeight="1" spans="1:254">
      <c r="A12" s="68" t="s">
        <v>23</v>
      </c>
      <c r="B12" s="22">
        <v>0</v>
      </c>
      <c r="C12" s="84" t="s">
        <v>24</v>
      </c>
      <c r="D12" s="22">
        <v>259.21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  <c r="IS12" s="67"/>
      <c r="IT12" s="67"/>
    </row>
    <row r="13" s="79" customFormat="1" ht="22.7" customHeight="1" spans="1:254">
      <c r="A13" s="69" t="s">
        <v>25</v>
      </c>
      <c r="B13" s="22">
        <v>0</v>
      </c>
      <c r="C13" s="84" t="s">
        <v>26</v>
      </c>
      <c r="D13" s="22">
        <v>0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</row>
    <row r="14" s="79" customFormat="1" ht="22.7" customHeight="1" spans="1:254">
      <c r="A14" s="68"/>
      <c r="B14" s="70"/>
      <c r="C14" s="84" t="s">
        <v>27</v>
      </c>
      <c r="D14" s="22">
        <v>0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</row>
    <row r="15" s="79" customFormat="1" ht="22.7" customHeight="1" spans="1:254">
      <c r="A15" s="68"/>
      <c r="B15" s="22"/>
      <c r="C15" s="84" t="s">
        <v>28</v>
      </c>
      <c r="D15" s="22">
        <v>9.44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</row>
    <row r="16" s="79" customFormat="1" ht="22.7" customHeight="1" spans="1:254">
      <c r="A16" s="68"/>
      <c r="B16" s="22"/>
      <c r="C16" s="84" t="s">
        <v>29</v>
      </c>
      <c r="D16" s="22">
        <v>0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  <c r="IS16" s="67"/>
      <c r="IT16" s="67"/>
    </row>
    <row r="17" s="79" customFormat="1" ht="22.7" customHeight="1" spans="1:254">
      <c r="A17" s="68"/>
      <c r="B17" s="22"/>
      <c r="C17" s="84" t="s">
        <v>30</v>
      </c>
      <c r="D17" s="22">
        <v>0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  <c r="IS17" s="67"/>
      <c r="IT17" s="67"/>
    </row>
    <row r="18" s="79" customFormat="1" ht="22.7" customHeight="1" spans="1:254">
      <c r="A18" s="68"/>
      <c r="B18" s="22"/>
      <c r="C18" s="84" t="s">
        <v>31</v>
      </c>
      <c r="D18" s="22">
        <v>0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67"/>
      <c r="IS18" s="67"/>
      <c r="IT18" s="67"/>
    </row>
    <row r="19" s="79" customFormat="1" ht="22.7" customHeight="1" spans="1:254">
      <c r="A19" s="68"/>
      <c r="B19" s="22"/>
      <c r="C19" s="84" t="s">
        <v>32</v>
      </c>
      <c r="D19" s="22">
        <v>0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  <c r="IS19" s="67"/>
      <c r="IT19" s="67"/>
    </row>
    <row r="20" s="79" customFormat="1" ht="22.7" customHeight="1" spans="1:254">
      <c r="A20" s="68"/>
      <c r="B20" s="22"/>
      <c r="C20" s="84" t="s">
        <v>33</v>
      </c>
      <c r="D20" s="22">
        <v>0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</row>
    <row r="21" s="79" customFormat="1" ht="22.7" customHeight="1" spans="1:254">
      <c r="A21" s="68"/>
      <c r="B21" s="22"/>
      <c r="C21" s="66" t="s">
        <v>34</v>
      </c>
      <c r="D21" s="22">
        <v>0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</row>
    <row r="22" s="79" customFormat="1" ht="22.7" customHeight="1" spans="1:254">
      <c r="A22" s="68"/>
      <c r="B22" s="22"/>
      <c r="C22" s="66" t="s">
        <v>35</v>
      </c>
      <c r="D22" s="22">
        <v>0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</row>
    <row r="23" s="79" customFormat="1" ht="22.7" customHeight="1" spans="1:254">
      <c r="A23" s="68"/>
      <c r="B23" s="22"/>
      <c r="C23" s="66" t="s">
        <v>36</v>
      </c>
      <c r="D23" s="22">
        <v>0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</row>
    <row r="24" s="79" customFormat="1" ht="22.7" customHeight="1" spans="1:254">
      <c r="A24" s="68"/>
      <c r="B24" s="22"/>
      <c r="C24" s="66" t="s">
        <v>37</v>
      </c>
      <c r="D24" s="22">
        <v>0</v>
      </c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</row>
    <row r="25" s="79" customFormat="1" ht="22.7" customHeight="1" spans="1:254">
      <c r="A25" s="68"/>
      <c r="B25" s="22"/>
      <c r="C25" s="66" t="s">
        <v>38</v>
      </c>
      <c r="D25" s="22">
        <v>13.8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</row>
    <row r="26" s="79" customFormat="1" ht="22.7" customHeight="1" spans="1:254">
      <c r="A26" s="66"/>
      <c r="B26" s="70"/>
      <c r="C26" s="66" t="s">
        <v>39</v>
      </c>
      <c r="D26" s="85">
        <v>0</v>
      </c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</row>
    <row r="27" s="79" customFormat="1" ht="23.1" customHeight="1" spans="1:254">
      <c r="A27" s="66"/>
      <c r="B27" s="70"/>
      <c r="C27" s="86" t="s">
        <v>40</v>
      </c>
      <c r="D27" s="22">
        <v>0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</row>
    <row r="28" s="79" customFormat="1" ht="23.1" customHeight="1" spans="1:254">
      <c r="A28" s="66"/>
      <c r="B28" s="70"/>
      <c r="C28" s="66" t="s">
        <v>41</v>
      </c>
      <c r="D28" s="87">
        <v>0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</row>
    <row r="29" s="79" customFormat="1" ht="22.7" customHeight="1" spans="1:254">
      <c r="A29" s="71"/>
      <c r="B29" s="70"/>
      <c r="C29" s="86" t="s">
        <v>42</v>
      </c>
      <c r="D29" s="85">
        <v>0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</row>
    <row r="30" s="79" customFormat="1" ht="22.7" customHeight="1" spans="1:254">
      <c r="A30" s="68"/>
      <c r="B30" s="22"/>
      <c r="C30" s="86" t="s">
        <v>43</v>
      </c>
      <c r="D30" s="85">
        <v>0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</row>
    <row r="31" s="79" customFormat="1" ht="22.7" customHeight="1" spans="1:254">
      <c r="A31" s="68"/>
      <c r="B31" s="22"/>
      <c r="C31" s="86" t="s">
        <v>44</v>
      </c>
      <c r="D31" s="85">
        <v>0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</row>
    <row r="32" s="79" customFormat="1" ht="22.7" customHeight="1" spans="1:254">
      <c r="A32" s="68"/>
      <c r="B32" s="22"/>
      <c r="C32" s="86" t="s">
        <v>45</v>
      </c>
      <c r="D32" s="85">
        <v>0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67"/>
      <c r="HQ32" s="67"/>
      <c r="HR32" s="67"/>
      <c r="HS32" s="67"/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67"/>
      <c r="IG32" s="67"/>
      <c r="IH32" s="67"/>
      <c r="II32" s="67"/>
      <c r="IJ32" s="67"/>
      <c r="IK32" s="67"/>
      <c r="IL32" s="67"/>
      <c r="IM32" s="67"/>
      <c r="IN32" s="67"/>
      <c r="IO32" s="67"/>
      <c r="IP32" s="67"/>
      <c r="IQ32" s="67"/>
      <c r="IR32" s="67"/>
      <c r="IS32" s="67"/>
      <c r="IT32" s="67"/>
    </row>
    <row r="33" s="79" customFormat="1" ht="22.7" customHeight="1" spans="1:254">
      <c r="A33" s="68"/>
      <c r="B33" s="22"/>
      <c r="C33" s="86" t="s">
        <v>46</v>
      </c>
      <c r="D33" s="22">
        <v>0</v>
      </c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7"/>
      <c r="HJ33" s="67"/>
      <c r="HK33" s="67"/>
      <c r="HL33" s="67"/>
      <c r="HM33" s="67"/>
      <c r="HN33" s="67"/>
      <c r="HO33" s="67"/>
      <c r="HP33" s="67"/>
      <c r="HQ33" s="67"/>
      <c r="HR33" s="67"/>
      <c r="HS33" s="67"/>
      <c r="HT33" s="67"/>
      <c r="HU33" s="67"/>
      <c r="HV33" s="67"/>
      <c r="HW33" s="67"/>
      <c r="HX33" s="67"/>
      <c r="HY33" s="67"/>
      <c r="HZ33" s="67"/>
      <c r="IA33" s="67"/>
      <c r="IB33" s="67"/>
      <c r="IC33" s="67"/>
      <c r="ID33" s="67"/>
      <c r="IE33" s="67"/>
      <c r="IF33" s="67"/>
      <c r="IG33" s="67"/>
      <c r="IH33" s="67"/>
      <c r="II33" s="67"/>
      <c r="IJ33" s="67"/>
      <c r="IK33" s="67"/>
      <c r="IL33" s="67"/>
      <c r="IM33" s="67"/>
      <c r="IN33" s="67"/>
      <c r="IO33" s="67"/>
      <c r="IP33" s="67"/>
      <c r="IQ33" s="67"/>
      <c r="IR33" s="67"/>
      <c r="IS33" s="67"/>
      <c r="IT33" s="67"/>
    </row>
    <row r="34" s="78" customFormat="1" ht="22.7" customHeight="1" spans="1:254">
      <c r="A34" s="72" t="s">
        <v>47</v>
      </c>
      <c r="B34" s="88">
        <f>SUM(B6+B9+B10+B11+B12+B13)</f>
        <v>282.45</v>
      </c>
      <c r="C34" s="72" t="s">
        <v>48</v>
      </c>
      <c r="D34" s="74">
        <f>SUM(D6+D7+D8+D9+D10+D11+D12+D13+D14+D15+D16+D17+D18+D19+D20+D21+D22+D23+D24+D25+D26+D27+D28+D29+D30+D31+D32+D33)</f>
        <v>282.45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</row>
    <row r="35" s="79" customFormat="1" ht="21.95" customHeight="1" spans="1:254">
      <c r="A35" s="89" t="s">
        <v>49</v>
      </c>
      <c r="B35" s="22">
        <v>0</v>
      </c>
      <c r="C35" s="84" t="s">
        <v>50</v>
      </c>
      <c r="D35" s="70">
        <f>B36-D34</f>
        <v>0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  <c r="HT35" s="67"/>
      <c r="HU35" s="67"/>
      <c r="HV35" s="67"/>
      <c r="HW35" s="67"/>
      <c r="HX35" s="67"/>
      <c r="HY35" s="67"/>
      <c r="HZ35" s="67"/>
      <c r="IA35" s="67"/>
      <c r="IB35" s="67"/>
      <c r="IC35" s="67"/>
      <c r="ID35" s="67"/>
      <c r="IE35" s="67"/>
      <c r="IF35" s="67"/>
      <c r="IG35" s="67"/>
      <c r="IH35" s="67"/>
      <c r="II35" s="67"/>
      <c r="IJ35" s="67"/>
      <c r="IK35" s="67"/>
      <c r="IL35" s="67"/>
      <c r="IM35" s="67"/>
      <c r="IN35" s="67"/>
      <c r="IO35" s="67"/>
      <c r="IP35" s="67"/>
      <c r="IQ35" s="67"/>
      <c r="IR35" s="67"/>
      <c r="IS35" s="67"/>
      <c r="IT35" s="67"/>
    </row>
    <row r="36" s="78" customFormat="1" ht="21.95" customHeight="1" spans="1:254">
      <c r="A36" s="90" t="s">
        <v>51</v>
      </c>
      <c r="B36" s="91">
        <f>SUM(B34+B35)</f>
        <v>282.45</v>
      </c>
      <c r="C36" s="55" t="s">
        <v>52</v>
      </c>
      <c r="D36" s="74">
        <f>SUM(D34+D35)</f>
        <v>282.45</v>
      </c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58"/>
      <c r="IF36" s="58"/>
      <c r="IG36" s="58"/>
      <c r="IH36" s="58"/>
      <c r="II36" s="58"/>
      <c r="IJ36" s="58"/>
      <c r="IK36" s="58"/>
      <c r="IL36" s="58"/>
      <c r="IM36" s="58"/>
      <c r="IN36" s="58"/>
      <c r="IO36" s="58"/>
      <c r="IP36" s="58"/>
      <c r="IQ36" s="58"/>
      <c r="IR36" s="58"/>
      <c r="IS36" s="58"/>
      <c r="IT36" s="58"/>
    </row>
    <row r="37" s="78" customFormat="1" ht="21.95" customHeight="1" spans="1:254">
      <c r="A37" s="59"/>
      <c r="B37" s="60"/>
      <c r="C37" s="60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  <c r="IR37" s="58"/>
      <c r="IS37" s="58"/>
      <c r="IT37" s="58"/>
    </row>
    <row r="38" s="78" customFormat="1" ht="21.95" customHeight="1" spans="1:254">
      <c r="A38" s="59"/>
      <c r="B38" s="60"/>
      <c r="C38" s="60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  <c r="IL38" s="58"/>
      <c r="IM38" s="58"/>
      <c r="IN38" s="58"/>
      <c r="IO38" s="58"/>
      <c r="IP38" s="58"/>
      <c r="IQ38" s="58"/>
      <c r="IR38" s="58"/>
      <c r="IS38" s="58"/>
      <c r="IT38" s="58"/>
    </row>
    <row r="39" s="78" customFormat="1" ht="21.95" customHeight="1" spans="1:254">
      <c r="A39" s="59"/>
      <c r="B39" s="60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  <c r="IL39" s="58"/>
      <c r="IM39" s="58"/>
      <c r="IN39" s="58"/>
      <c r="IO39" s="58"/>
      <c r="IP39" s="58"/>
      <c r="IQ39" s="58"/>
      <c r="IR39" s="58"/>
      <c r="IS39" s="58"/>
      <c r="IT39" s="58"/>
    </row>
    <row r="40" ht="21.95" customHeight="1" spans="1:254">
      <c r="A40" s="58"/>
      <c r="B40" s="60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  <c r="IH40" s="58"/>
      <c r="II40" s="58"/>
      <c r="IJ40" s="58"/>
      <c r="IK40" s="58"/>
      <c r="IL40" s="58"/>
      <c r="IM40" s="58"/>
      <c r="IN40" s="58"/>
      <c r="IO40" s="58"/>
      <c r="IP40" s="58"/>
      <c r="IQ40" s="58"/>
      <c r="IR40" s="58"/>
      <c r="IS40" s="58"/>
      <c r="IT40" s="58"/>
    </row>
  </sheetData>
  <sheetProtection formatCells="0" formatColumns="0" formatRows="0"/>
  <mergeCells count="3">
    <mergeCell ref="A1:D1"/>
    <mergeCell ref="A4:B4"/>
    <mergeCell ref="C4:D4"/>
  </mergeCells>
  <printOptions horizontalCentered="1"/>
  <pageMargins left="0.786805555555556" right="0.786805555555556" top="1.18055555555556" bottom="0.393055555555556" header="0.511805555555556" footer="0.511805555555556"/>
  <pageSetup paperSize="9" scale="7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0"/>
  <sheetViews>
    <sheetView showGridLines="0" showZeros="0" workbookViewId="0">
      <selection activeCell="A1" sqref="A1:F1"/>
    </sheetView>
  </sheetViews>
  <sheetFormatPr defaultColWidth="9.16666666666667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333333333333" customWidth="1"/>
  </cols>
  <sheetData>
    <row r="1" ht="42.75" customHeight="1" spans="1:254">
      <c r="A1" s="2" t="s">
        <v>53</v>
      </c>
      <c r="B1" s="2"/>
      <c r="C1" s="2"/>
      <c r="D1" s="2"/>
      <c r="E1" s="2"/>
      <c r="F1" s="2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</row>
    <row r="2" ht="20.1" customHeight="1" spans="1:254">
      <c r="A2" s="59"/>
      <c r="B2" s="60"/>
      <c r="C2" s="58"/>
      <c r="D2" s="6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  <c r="IS2" s="58"/>
      <c r="IT2" s="58"/>
    </row>
    <row r="3" ht="22.7" customHeight="1" spans="1:254">
      <c r="A3" s="13" t="s">
        <v>5</v>
      </c>
      <c r="B3" s="58"/>
      <c r="C3" s="58"/>
      <c r="E3" s="58"/>
      <c r="F3" s="62" t="s">
        <v>6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</row>
    <row r="4" ht="22.7" customHeight="1" spans="1:254">
      <c r="A4" s="55" t="s">
        <v>7</v>
      </c>
      <c r="B4" s="55"/>
      <c r="C4" s="63" t="s">
        <v>8</v>
      </c>
      <c r="D4" s="63"/>
      <c r="E4" s="64"/>
      <c r="F4" s="64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</row>
    <row r="5" ht="22.7" customHeight="1" spans="1:254">
      <c r="A5" s="55" t="s">
        <v>9</v>
      </c>
      <c r="B5" s="55" t="s">
        <v>10</v>
      </c>
      <c r="C5" s="55" t="s">
        <v>9</v>
      </c>
      <c r="D5" s="56" t="s">
        <v>54</v>
      </c>
      <c r="E5" s="56" t="s">
        <v>55</v>
      </c>
      <c r="F5" s="56" t="s">
        <v>56</v>
      </c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</row>
    <row r="6" s="1" customFormat="1" ht="22.7" customHeight="1" spans="1:254">
      <c r="A6" s="65" t="s">
        <v>57</v>
      </c>
      <c r="B6" s="22">
        <v>282.45</v>
      </c>
      <c r="C6" s="66" t="s">
        <v>12</v>
      </c>
      <c r="D6" s="22">
        <v>0</v>
      </c>
      <c r="E6" s="22">
        <v>0</v>
      </c>
      <c r="F6" s="22">
        <v>0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="1" customFormat="1" ht="22.7" customHeight="1" spans="1:254">
      <c r="A7" s="68" t="s">
        <v>58</v>
      </c>
      <c r="B7" s="22">
        <v>282.45</v>
      </c>
      <c r="C7" s="66" t="s">
        <v>14</v>
      </c>
      <c r="D7" s="22">
        <v>0</v>
      </c>
      <c r="E7" s="22">
        <v>0</v>
      </c>
      <c r="F7" s="22">
        <v>0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="1" customFormat="1" ht="22.7" customHeight="1" spans="1:254">
      <c r="A8" s="68" t="s">
        <v>59</v>
      </c>
      <c r="B8" s="22">
        <v>0</v>
      </c>
      <c r="C8" s="66" t="s">
        <v>16</v>
      </c>
      <c r="D8" s="22">
        <v>0</v>
      </c>
      <c r="E8" s="22">
        <v>0</v>
      </c>
      <c r="F8" s="22">
        <v>0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="1" customFormat="1" ht="22.7" customHeight="1" spans="1:254">
      <c r="A9" s="68"/>
      <c r="B9" s="22"/>
      <c r="C9" s="66" t="s">
        <v>18</v>
      </c>
      <c r="D9" s="22">
        <v>0</v>
      </c>
      <c r="E9" s="22">
        <v>0</v>
      </c>
      <c r="F9" s="22">
        <v>0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="1" customFormat="1" ht="22.7" customHeight="1" spans="1:254">
      <c r="A10" s="68" t="s">
        <v>60</v>
      </c>
      <c r="B10" s="22">
        <v>0</v>
      </c>
      <c r="C10" s="66" t="s">
        <v>20</v>
      </c>
      <c r="D10" s="22">
        <v>0</v>
      </c>
      <c r="E10" s="22">
        <v>0</v>
      </c>
      <c r="F10" s="22">
        <v>0</v>
      </c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="1" customFormat="1" ht="22.7" customHeight="1" spans="1:254">
      <c r="A11" s="68" t="s">
        <v>58</v>
      </c>
      <c r="B11" s="22">
        <v>0</v>
      </c>
      <c r="C11" s="66" t="s">
        <v>22</v>
      </c>
      <c r="D11" s="22">
        <v>0</v>
      </c>
      <c r="E11" s="22">
        <v>0</v>
      </c>
      <c r="F11" s="22">
        <v>0</v>
      </c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</row>
    <row r="12" s="1" customFormat="1" ht="22.7" customHeight="1" spans="1:254">
      <c r="A12" s="68" t="s">
        <v>59</v>
      </c>
      <c r="B12" s="22">
        <v>0</v>
      </c>
      <c r="C12" s="66" t="s">
        <v>24</v>
      </c>
      <c r="D12" s="22">
        <v>259.21</v>
      </c>
      <c r="E12" s="22">
        <v>259.21</v>
      </c>
      <c r="F12" s="22">
        <v>0</v>
      </c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  <c r="IS12" s="67"/>
      <c r="IT12" s="67"/>
    </row>
    <row r="13" s="1" customFormat="1" ht="22.7" customHeight="1" spans="1:254">
      <c r="A13" s="69"/>
      <c r="B13" s="22"/>
      <c r="C13" s="66" t="s">
        <v>26</v>
      </c>
      <c r="D13" s="22">
        <v>0</v>
      </c>
      <c r="E13" s="22">
        <v>0</v>
      </c>
      <c r="F13" s="22">
        <v>0</v>
      </c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</row>
    <row r="14" s="1" customFormat="1" ht="22.7" customHeight="1" spans="1:254">
      <c r="A14" s="68"/>
      <c r="B14" s="70"/>
      <c r="C14" s="66" t="s">
        <v>27</v>
      </c>
      <c r="D14" s="22">
        <v>0</v>
      </c>
      <c r="E14" s="22">
        <v>0</v>
      </c>
      <c r="F14" s="22">
        <v>0</v>
      </c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</row>
    <row r="15" s="1" customFormat="1" ht="22.7" customHeight="1" spans="1:254">
      <c r="A15" s="68"/>
      <c r="B15" s="22"/>
      <c r="C15" s="66" t="s">
        <v>28</v>
      </c>
      <c r="D15" s="22">
        <v>9.44</v>
      </c>
      <c r="E15" s="22">
        <v>9.44</v>
      </c>
      <c r="F15" s="22">
        <v>0</v>
      </c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</row>
    <row r="16" s="1" customFormat="1" ht="22.7" customHeight="1" spans="1:254">
      <c r="A16" s="68"/>
      <c r="B16" s="22"/>
      <c r="C16" s="66" t="s">
        <v>29</v>
      </c>
      <c r="D16" s="22">
        <v>0</v>
      </c>
      <c r="E16" s="22">
        <v>0</v>
      </c>
      <c r="F16" s="22">
        <v>0</v>
      </c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  <c r="IS16" s="67"/>
      <c r="IT16" s="67"/>
    </row>
    <row r="17" s="1" customFormat="1" ht="22.7" customHeight="1" spans="1:254">
      <c r="A17" s="68"/>
      <c r="B17" s="22"/>
      <c r="C17" s="66" t="s">
        <v>30</v>
      </c>
      <c r="D17" s="22">
        <v>0</v>
      </c>
      <c r="E17" s="22">
        <v>0</v>
      </c>
      <c r="F17" s="22">
        <v>0</v>
      </c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  <c r="IS17" s="67"/>
      <c r="IT17" s="67"/>
    </row>
    <row r="18" s="1" customFormat="1" ht="22.7" customHeight="1" spans="1:254">
      <c r="A18" s="68"/>
      <c r="B18" s="22"/>
      <c r="C18" s="66" t="s">
        <v>31</v>
      </c>
      <c r="D18" s="22">
        <v>0</v>
      </c>
      <c r="E18" s="22">
        <v>0</v>
      </c>
      <c r="F18" s="22">
        <v>0</v>
      </c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67"/>
      <c r="IS18" s="67"/>
      <c r="IT18" s="67"/>
    </row>
    <row r="19" s="1" customFormat="1" ht="22.7" customHeight="1" spans="1:254">
      <c r="A19" s="68"/>
      <c r="B19" s="22"/>
      <c r="C19" s="66" t="s">
        <v>32</v>
      </c>
      <c r="D19" s="22">
        <v>0</v>
      </c>
      <c r="E19" s="22">
        <v>0</v>
      </c>
      <c r="F19" s="22">
        <v>0</v>
      </c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  <c r="IS19" s="67"/>
      <c r="IT19" s="67"/>
    </row>
    <row r="20" s="1" customFormat="1" ht="22.7" customHeight="1" spans="1:254">
      <c r="A20" s="68"/>
      <c r="B20" s="22"/>
      <c r="C20" s="66" t="s">
        <v>33</v>
      </c>
      <c r="D20" s="22">
        <v>0</v>
      </c>
      <c r="E20" s="22">
        <v>0</v>
      </c>
      <c r="F20" s="22">
        <v>0</v>
      </c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</row>
    <row r="21" s="1" customFormat="1" ht="22.7" customHeight="1" spans="1:254">
      <c r="A21" s="68"/>
      <c r="B21" s="22"/>
      <c r="C21" s="66" t="s">
        <v>34</v>
      </c>
      <c r="D21" s="22">
        <v>0</v>
      </c>
      <c r="E21" s="22">
        <v>0</v>
      </c>
      <c r="F21" s="22">
        <v>0</v>
      </c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</row>
    <row r="22" s="1" customFormat="1" ht="22.7" customHeight="1" spans="1:254">
      <c r="A22" s="68"/>
      <c r="B22" s="22"/>
      <c r="C22" s="66" t="s">
        <v>35</v>
      </c>
      <c r="D22" s="22">
        <v>0</v>
      </c>
      <c r="E22" s="22">
        <v>0</v>
      </c>
      <c r="F22" s="22">
        <v>0</v>
      </c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</row>
    <row r="23" s="1" customFormat="1" ht="22.7" customHeight="1" spans="1:254">
      <c r="A23" s="68"/>
      <c r="B23" s="22"/>
      <c r="C23" s="66" t="s">
        <v>36</v>
      </c>
      <c r="D23" s="22">
        <v>0</v>
      </c>
      <c r="E23" s="22">
        <v>0</v>
      </c>
      <c r="F23" s="22">
        <v>0</v>
      </c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</row>
    <row r="24" s="1" customFormat="1" ht="22.7" customHeight="1" spans="1:254">
      <c r="A24" s="68"/>
      <c r="B24" s="22"/>
      <c r="C24" s="66" t="s">
        <v>37</v>
      </c>
      <c r="D24" s="22">
        <v>0</v>
      </c>
      <c r="E24" s="22">
        <v>0</v>
      </c>
      <c r="F24" s="22">
        <v>0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</row>
    <row r="25" s="1" customFormat="1" ht="22.7" customHeight="1" spans="1:254">
      <c r="A25" s="68"/>
      <c r="B25" s="22"/>
      <c r="C25" s="66" t="s">
        <v>38</v>
      </c>
      <c r="D25" s="22">
        <v>13.8</v>
      </c>
      <c r="E25" s="22">
        <v>13.8</v>
      </c>
      <c r="F25" s="22">
        <v>0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</row>
    <row r="26" s="1" customFormat="1" ht="22.7" customHeight="1" spans="1:254">
      <c r="A26" s="66"/>
      <c r="B26" s="70"/>
      <c r="C26" s="66" t="s">
        <v>39</v>
      </c>
      <c r="D26" s="22">
        <v>0</v>
      </c>
      <c r="E26" s="22">
        <v>0</v>
      </c>
      <c r="F26" s="22">
        <v>0</v>
      </c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</row>
    <row r="27" s="1" customFormat="1" ht="23.1" customHeight="1" spans="1:254">
      <c r="A27" s="66"/>
      <c r="B27" s="70"/>
      <c r="C27" s="66" t="s">
        <v>40</v>
      </c>
      <c r="D27" s="22">
        <v>0</v>
      </c>
      <c r="E27" s="22">
        <v>0</v>
      </c>
      <c r="F27" s="22">
        <v>0</v>
      </c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</row>
    <row r="28" s="1" customFormat="1" ht="23.1" customHeight="1" spans="1:254">
      <c r="A28" s="66"/>
      <c r="B28" s="70"/>
      <c r="C28" s="66" t="s">
        <v>41</v>
      </c>
      <c r="D28" s="22">
        <v>0</v>
      </c>
      <c r="E28" s="22">
        <v>0</v>
      </c>
      <c r="F28" s="22">
        <v>0</v>
      </c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</row>
    <row r="29" s="1" customFormat="1" ht="22.7" customHeight="1" spans="1:254">
      <c r="A29" s="71"/>
      <c r="B29" s="70"/>
      <c r="C29" s="66" t="s">
        <v>42</v>
      </c>
      <c r="D29" s="22">
        <v>0</v>
      </c>
      <c r="E29" s="22">
        <v>0</v>
      </c>
      <c r="F29" s="22">
        <v>0</v>
      </c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</row>
    <row r="30" s="1" customFormat="1" ht="22.7" customHeight="1" spans="1:254">
      <c r="A30" s="68"/>
      <c r="B30" s="22"/>
      <c r="C30" s="66" t="s">
        <v>43</v>
      </c>
      <c r="D30" s="22">
        <v>0</v>
      </c>
      <c r="E30" s="22">
        <v>0</v>
      </c>
      <c r="F30" s="22">
        <v>0</v>
      </c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</row>
    <row r="31" s="1" customFormat="1" ht="22.7" customHeight="1" spans="1:254">
      <c r="A31" s="68"/>
      <c r="B31" s="22"/>
      <c r="C31" s="66" t="s">
        <v>44</v>
      </c>
      <c r="D31" s="22">
        <v>0</v>
      </c>
      <c r="E31" s="22">
        <v>0</v>
      </c>
      <c r="F31" s="22">
        <v>0</v>
      </c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</row>
    <row r="32" s="1" customFormat="1" ht="22.7" customHeight="1" spans="1:254">
      <c r="A32" s="68"/>
      <c r="B32" s="22"/>
      <c r="C32" s="66" t="s">
        <v>45</v>
      </c>
      <c r="D32" s="22">
        <v>0</v>
      </c>
      <c r="E32" s="22">
        <v>0</v>
      </c>
      <c r="F32" s="22">
        <v>0</v>
      </c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67"/>
      <c r="HQ32" s="67"/>
      <c r="HR32" s="67"/>
      <c r="HS32" s="67"/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67"/>
      <c r="IG32" s="67"/>
      <c r="IH32" s="67"/>
      <c r="II32" s="67"/>
      <c r="IJ32" s="67"/>
      <c r="IK32" s="67"/>
      <c r="IL32" s="67"/>
      <c r="IM32" s="67"/>
      <c r="IN32" s="67"/>
      <c r="IO32" s="67"/>
      <c r="IP32" s="67"/>
      <c r="IQ32" s="67"/>
      <c r="IR32" s="67"/>
      <c r="IS32" s="67"/>
      <c r="IT32" s="67"/>
    </row>
    <row r="33" s="1" customFormat="1" ht="22.7" customHeight="1" spans="1:254">
      <c r="A33" s="68"/>
      <c r="B33" s="22"/>
      <c r="C33" s="66" t="s">
        <v>46</v>
      </c>
      <c r="D33" s="22">
        <v>0</v>
      </c>
      <c r="E33" s="22">
        <v>0</v>
      </c>
      <c r="F33" s="22">
        <v>0</v>
      </c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7"/>
      <c r="HJ33" s="67"/>
      <c r="HK33" s="67"/>
      <c r="HL33" s="67"/>
      <c r="HM33" s="67"/>
      <c r="HN33" s="67"/>
      <c r="HO33" s="67"/>
      <c r="HP33" s="67"/>
      <c r="HQ33" s="67"/>
      <c r="HR33" s="67"/>
      <c r="HS33" s="67"/>
      <c r="HT33" s="67"/>
      <c r="HU33" s="67"/>
      <c r="HV33" s="67"/>
      <c r="HW33" s="67"/>
      <c r="HX33" s="67"/>
      <c r="HY33" s="67"/>
      <c r="HZ33" s="67"/>
      <c r="IA33" s="67"/>
      <c r="IB33" s="67"/>
      <c r="IC33" s="67"/>
      <c r="ID33" s="67"/>
      <c r="IE33" s="67"/>
      <c r="IF33" s="67"/>
      <c r="IG33" s="67"/>
      <c r="IH33" s="67"/>
      <c r="II33" s="67"/>
      <c r="IJ33" s="67"/>
      <c r="IK33" s="67"/>
      <c r="IL33" s="67"/>
      <c r="IM33" s="67"/>
      <c r="IN33" s="67"/>
      <c r="IO33" s="67"/>
      <c r="IP33" s="67"/>
      <c r="IQ33" s="67"/>
      <c r="IR33" s="67"/>
      <c r="IS33" s="67"/>
      <c r="IT33" s="67"/>
    </row>
    <row r="34" ht="22.7" customHeight="1" spans="1:254">
      <c r="A34" s="72"/>
      <c r="B34" s="73"/>
      <c r="C34" s="72" t="s">
        <v>48</v>
      </c>
      <c r="D34" s="74">
        <f>SUM(D6+D7+D8+D9+D10+D11+D12+D13+D14+D15+D16+D17+D18+D19+D20+D21+D22+D23+D24+D25+D26+D27+D28+D29+D30+D31+D32+D33)</f>
        <v>282.45</v>
      </c>
      <c r="E34" s="74">
        <f>SUM(E6+E7+E8+E9+E10+E11+E12+E13+E14+E15+E16+E17+E18+E19+E20+E21+E22+E23+E24+E25+E26+E27+E28+E29+E30+E31+E32+E33)</f>
        <v>282.45</v>
      </c>
      <c r="F34" s="74">
        <f>SUM(F6+F7+F8+F9+F10+F11+F12+F13+F14+F15+F16+F17+F18+F19+F20+F21+F22+F23+F24+F25+F26+F27+F28+F29+F30+F31+F32+F33)</f>
        <v>0</v>
      </c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</row>
    <row r="35" ht="22.7" customHeight="1" spans="1:254">
      <c r="A35" s="75"/>
      <c r="B35" s="76"/>
      <c r="C35" s="77" t="s">
        <v>50</v>
      </c>
      <c r="D35" s="73">
        <f>B36-D34</f>
        <v>0</v>
      </c>
      <c r="E35" s="74">
        <f>B7+B11-E34</f>
        <v>0</v>
      </c>
      <c r="F35" s="74">
        <f>B8+B12-F34</f>
        <v>0</v>
      </c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  <c r="HN35" s="58"/>
      <c r="HO35" s="58"/>
      <c r="HP35" s="58"/>
      <c r="HQ35" s="58"/>
      <c r="HR35" s="58"/>
      <c r="HS35" s="58"/>
      <c r="HT35" s="58"/>
      <c r="HU35" s="58"/>
      <c r="HV35" s="58"/>
      <c r="HW35" s="58"/>
      <c r="HX35" s="58"/>
      <c r="HY35" s="58"/>
      <c r="HZ35" s="58"/>
      <c r="IA35" s="58"/>
      <c r="IB35" s="58"/>
      <c r="IC35" s="58"/>
      <c r="ID35" s="58"/>
      <c r="IE35" s="58"/>
      <c r="IF35" s="58"/>
      <c r="IG35" s="58"/>
      <c r="IH35" s="58"/>
      <c r="II35" s="58"/>
      <c r="IJ35" s="58"/>
      <c r="IK35" s="58"/>
      <c r="IL35" s="58"/>
      <c r="IM35" s="58"/>
      <c r="IN35" s="58"/>
      <c r="IO35" s="58"/>
      <c r="IP35" s="58"/>
      <c r="IQ35" s="58"/>
      <c r="IR35" s="58"/>
      <c r="IS35" s="58"/>
      <c r="IT35" s="58"/>
    </row>
    <row r="36" s="1" customFormat="1" ht="21.95" customHeight="1" spans="1:254">
      <c r="A36" s="71" t="s">
        <v>51</v>
      </c>
      <c r="B36" s="22">
        <v>282.45</v>
      </c>
      <c r="C36" s="71" t="s">
        <v>52</v>
      </c>
      <c r="D36" s="70">
        <f>SUM(D34+D35)</f>
        <v>282.45</v>
      </c>
      <c r="E36" s="70">
        <f>SUM(E34+E35)</f>
        <v>282.45</v>
      </c>
      <c r="F36" s="70">
        <f>SUM(F34+F35)</f>
        <v>0</v>
      </c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M36" s="67"/>
      <c r="GN36" s="67"/>
      <c r="GO36" s="67"/>
      <c r="GP36" s="67"/>
      <c r="GQ36" s="67"/>
      <c r="GR36" s="67"/>
      <c r="GS36" s="67"/>
      <c r="GT36" s="67"/>
      <c r="GU36" s="67"/>
      <c r="GV36" s="67"/>
      <c r="GW36" s="67"/>
      <c r="GX36" s="67"/>
      <c r="GY36" s="67"/>
      <c r="GZ36" s="67"/>
      <c r="HA36" s="67"/>
      <c r="HB36" s="67"/>
      <c r="HC36" s="67"/>
      <c r="HD36" s="67"/>
      <c r="HE36" s="67"/>
      <c r="HF36" s="67"/>
      <c r="HG36" s="67"/>
      <c r="HH36" s="67"/>
      <c r="HI36" s="67"/>
      <c r="HJ36" s="67"/>
      <c r="HK36" s="67"/>
      <c r="HL36" s="67"/>
      <c r="HM36" s="67"/>
      <c r="HN36" s="67"/>
      <c r="HO36" s="67"/>
      <c r="HP36" s="67"/>
      <c r="HQ36" s="67"/>
      <c r="HR36" s="67"/>
      <c r="HS36" s="67"/>
      <c r="HT36" s="67"/>
      <c r="HU36" s="67"/>
      <c r="HV36" s="67"/>
      <c r="HW36" s="67"/>
      <c r="HX36" s="67"/>
      <c r="HY36" s="67"/>
      <c r="HZ36" s="67"/>
      <c r="IA36" s="67"/>
      <c r="IB36" s="67"/>
      <c r="IC36" s="67"/>
      <c r="ID36" s="67"/>
      <c r="IE36" s="67"/>
      <c r="IF36" s="67"/>
      <c r="IG36" s="67"/>
      <c r="IH36" s="67"/>
      <c r="II36" s="67"/>
      <c r="IJ36" s="67"/>
      <c r="IK36" s="67"/>
      <c r="IL36" s="67"/>
      <c r="IM36" s="67"/>
      <c r="IN36" s="67"/>
      <c r="IO36" s="67"/>
      <c r="IP36" s="67"/>
      <c r="IQ36" s="67"/>
      <c r="IR36" s="67"/>
      <c r="IS36" s="67"/>
      <c r="IT36" s="67"/>
    </row>
    <row r="37" ht="21.95" customHeight="1" spans="1:254">
      <c r="A37" s="59"/>
      <c r="B37" s="60"/>
      <c r="C37" s="60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  <c r="IR37" s="58"/>
      <c r="IS37" s="58"/>
      <c r="IT37" s="58"/>
    </row>
    <row r="38" ht="21.95" customHeight="1" spans="1:254">
      <c r="A38" s="59"/>
      <c r="B38" s="60"/>
      <c r="C38" s="60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  <c r="IL38" s="58"/>
      <c r="IM38" s="58"/>
      <c r="IN38" s="58"/>
      <c r="IO38" s="58"/>
      <c r="IP38" s="58"/>
      <c r="IQ38" s="58"/>
      <c r="IR38" s="58"/>
      <c r="IS38" s="58"/>
      <c r="IT38" s="58"/>
    </row>
    <row r="39" ht="21.95" customHeight="1" spans="1:254">
      <c r="A39" s="59"/>
      <c r="B39" s="60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  <c r="IL39" s="58"/>
      <c r="IM39" s="58"/>
      <c r="IN39" s="58"/>
      <c r="IO39" s="58"/>
      <c r="IP39" s="58"/>
      <c r="IQ39" s="58"/>
      <c r="IR39" s="58"/>
      <c r="IS39" s="58"/>
      <c r="IT39" s="58"/>
    </row>
    <row r="40" ht="21.95" customHeight="1" spans="1:254">
      <c r="A40" s="58"/>
      <c r="B40" s="60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  <c r="IH40" s="58"/>
      <c r="II40" s="58"/>
      <c r="IJ40" s="58"/>
      <c r="IK40" s="58"/>
      <c r="IL40" s="58"/>
      <c r="IM40" s="58"/>
      <c r="IN40" s="58"/>
      <c r="IO40" s="58"/>
      <c r="IP40" s="58"/>
      <c r="IQ40" s="58"/>
      <c r="IR40" s="58"/>
      <c r="IS40" s="58"/>
      <c r="IT40" s="58"/>
    </row>
  </sheetData>
  <sheetProtection formatCells="0" formatColumns="0" formatRows="0"/>
  <mergeCells count="3">
    <mergeCell ref="A1:F1"/>
    <mergeCell ref="A4:B4"/>
    <mergeCell ref="C4:D4"/>
  </mergeCells>
  <printOptions horizontalCentered="1"/>
  <pageMargins left="0.786805555555556" right="0.786805555555556" top="1.18055555555556" bottom="0.393055555555556" header="0.511805555555556" footer="0.511805555555556"/>
  <pageSetup paperSize="9" scale="67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showGridLines="0" showZeros="0" workbookViewId="0">
      <selection activeCell="A1" sqref="A1:K1"/>
    </sheetView>
  </sheetViews>
  <sheetFormatPr defaultColWidth="9.16666666666667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33333333333" customWidth="1"/>
  </cols>
  <sheetData>
    <row r="1" ht="42.75" customHeight="1" spans="1:11">
      <c r="A1" s="2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1" customHeight="1" spans="1:11">
      <c r="A2" s="13" t="s">
        <v>5</v>
      </c>
      <c r="B2" s="24"/>
      <c r="C2" s="15"/>
      <c r="D2" s="25"/>
      <c r="E2" s="25"/>
      <c r="F2" s="25"/>
      <c r="G2" s="26"/>
      <c r="I2" s="26"/>
      <c r="K2" s="26" t="s">
        <v>62</v>
      </c>
    </row>
    <row r="3" ht="20.1" customHeight="1" spans="1:11">
      <c r="A3" s="31" t="s">
        <v>63</v>
      </c>
      <c r="B3" s="31" t="s">
        <v>64</v>
      </c>
      <c r="C3" s="31" t="s">
        <v>65</v>
      </c>
      <c r="D3" s="31" t="s">
        <v>66</v>
      </c>
      <c r="E3" s="31" t="s">
        <v>67</v>
      </c>
      <c r="F3" s="31" t="s">
        <v>56</v>
      </c>
      <c r="G3" s="31" t="s">
        <v>68</v>
      </c>
      <c r="H3" s="31" t="s">
        <v>69</v>
      </c>
      <c r="I3" s="31" t="s">
        <v>70</v>
      </c>
      <c r="J3" s="31" t="s">
        <v>71</v>
      </c>
      <c r="K3" s="16" t="s">
        <v>72</v>
      </c>
    </row>
    <row r="4" ht="26.45" customHeight="1" spans="1:11">
      <c r="A4" s="31"/>
      <c r="B4" s="55"/>
      <c r="C4" s="55"/>
      <c r="D4" s="31"/>
      <c r="E4" s="31"/>
      <c r="F4" s="31"/>
      <c r="G4" s="31"/>
      <c r="H4" s="31"/>
      <c r="I4" s="31"/>
      <c r="J4" s="31"/>
      <c r="K4" s="16"/>
    </row>
    <row r="5" ht="20.1" customHeight="1" spans="1:11">
      <c r="A5" s="55" t="s">
        <v>73</v>
      </c>
      <c r="B5" s="19" t="s">
        <v>73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55">
        <v>6</v>
      </c>
      <c r="I5" s="55">
        <v>7</v>
      </c>
      <c r="J5" s="56">
        <v>8</v>
      </c>
      <c r="K5" s="57">
        <v>9</v>
      </c>
    </row>
    <row r="6" s="1" customFormat="1" ht="23.1" customHeight="1" spans="1:11">
      <c r="A6" s="6"/>
      <c r="B6" s="32" t="s">
        <v>65</v>
      </c>
      <c r="C6" s="22">
        <v>282.45</v>
      </c>
      <c r="D6" s="22">
        <v>282.45</v>
      </c>
      <c r="E6" s="22">
        <v>0</v>
      </c>
      <c r="F6" s="22">
        <v>0</v>
      </c>
      <c r="G6" s="22">
        <v>0</v>
      </c>
      <c r="H6" s="21">
        <v>0</v>
      </c>
      <c r="I6" s="21">
        <v>0</v>
      </c>
      <c r="J6" s="21">
        <v>0</v>
      </c>
      <c r="K6" s="21">
        <v>0</v>
      </c>
    </row>
    <row r="7" ht="23.1" customHeight="1" spans="1:11">
      <c r="A7" s="6" t="s">
        <v>74</v>
      </c>
      <c r="B7" s="32" t="s">
        <v>75</v>
      </c>
      <c r="C7" s="22">
        <v>259.21</v>
      </c>
      <c r="D7" s="22">
        <v>259.21</v>
      </c>
      <c r="E7" s="22">
        <v>0</v>
      </c>
      <c r="F7" s="22">
        <v>0</v>
      </c>
      <c r="G7" s="22">
        <v>0</v>
      </c>
      <c r="H7" s="21">
        <v>0</v>
      </c>
      <c r="I7" s="21">
        <v>0</v>
      </c>
      <c r="J7" s="21">
        <v>0</v>
      </c>
      <c r="K7" s="21">
        <v>0</v>
      </c>
    </row>
    <row r="8" ht="23.1" customHeight="1" spans="1:11">
      <c r="A8" s="6" t="s">
        <v>76</v>
      </c>
      <c r="B8" s="32" t="s">
        <v>77</v>
      </c>
      <c r="C8" s="22">
        <v>259.21</v>
      </c>
      <c r="D8" s="22">
        <v>259.21</v>
      </c>
      <c r="E8" s="22">
        <v>0</v>
      </c>
      <c r="F8" s="22">
        <v>0</v>
      </c>
      <c r="G8" s="22">
        <v>0</v>
      </c>
      <c r="H8" s="21">
        <v>0</v>
      </c>
      <c r="I8" s="21">
        <v>0</v>
      </c>
      <c r="J8" s="21">
        <v>0</v>
      </c>
      <c r="K8" s="21">
        <v>0</v>
      </c>
    </row>
    <row r="9" ht="23.1" customHeight="1" spans="1:11">
      <c r="A9" s="6" t="s">
        <v>78</v>
      </c>
      <c r="B9" s="32" t="s">
        <v>79</v>
      </c>
      <c r="C9" s="22">
        <v>259.21</v>
      </c>
      <c r="D9" s="22">
        <v>259.21</v>
      </c>
      <c r="E9" s="22">
        <v>0</v>
      </c>
      <c r="F9" s="22">
        <v>0</v>
      </c>
      <c r="G9" s="22">
        <v>0</v>
      </c>
      <c r="H9" s="21">
        <v>0</v>
      </c>
      <c r="I9" s="21">
        <v>0</v>
      </c>
      <c r="J9" s="21">
        <v>0</v>
      </c>
      <c r="K9" s="21">
        <v>0</v>
      </c>
    </row>
    <row r="10" ht="23.1" customHeight="1" spans="1:11">
      <c r="A10" s="6" t="s">
        <v>80</v>
      </c>
      <c r="B10" s="32" t="s">
        <v>81</v>
      </c>
      <c r="C10" s="22">
        <v>9.44</v>
      </c>
      <c r="D10" s="22">
        <v>9.44</v>
      </c>
      <c r="E10" s="22">
        <v>0</v>
      </c>
      <c r="F10" s="22">
        <v>0</v>
      </c>
      <c r="G10" s="22">
        <v>0</v>
      </c>
      <c r="H10" s="21">
        <v>0</v>
      </c>
      <c r="I10" s="21">
        <v>0</v>
      </c>
      <c r="J10" s="21">
        <v>0</v>
      </c>
      <c r="K10" s="21">
        <v>0</v>
      </c>
    </row>
    <row r="11" ht="23.1" customHeight="1" spans="1:11">
      <c r="A11" s="6" t="s">
        <v>82</v>
      </c>
      <c r="B11" s="32" t="s">
        <v>83</v>
      </c>
      <c r="C11" s="22">
        <v>9.44</v>
      </c>
      <c r="D11" s="22">
        <v>9.44</v>
      </c>
      <c r="E11" s="22">
        <v>0</v>
      </c>
      <c r="F11" s="22">
        <v>0</v>
      </c>
      <c r="G11" s="22">
        <v>0</v>
      </c>
      <c r="H11" s="21">
        <v>0</v>
      </c>
      <c r="I11" s="21">
        <v>0</v>
      </c>
      <c r="J11" s="21">
        <v>0</v>
      </c>
      <c r="K11" s="21">
        <v>0</v>
      </c>
    </row>
    <row r="12" ht="23.1" customHeight="1" spans="1:11">
      <c r="A12" s="6" t="s">
        <v>84</v>
      </c>
      <c r="B12" s="32" t="s">
        <v>85</v>
      </c>
      <c r="C12" s="22">
        <v>9.44</v>
      </c>
      <c r="D12" s="22">
        <v>9.44</v>
      </c>
      <c r="E12" s="22">
        <v>0</v>
      </c>
      <c r="F12" s="22">
        <v>0</v>
      </c>
      <c r="G12" s="22">
        <v>0</v>
      </c>
      <c r="H12" s="21">
        <v>0</v>
      </c>
      <c r="I12" s="21">
        <v>0</v>
      </c>
      <c r="J12" s="21">
        <v>0</v>
      </c>
      <c r="K12" s="21">
        <v>0</v>
      </c>
    </row>
    <row r="13" ht="23.1" customHeight="1" spans="1:11">
      <c r="A13" s="6" t="s">
        <v>86</v>
      </c>
      <c r="B13" s="32" t="s">
        <v>87</v>
      </c>
      <c r="C13" s="22">
        <v>13.8</v>
      </c>
      <c r="D13" s="22">
        <v>13.8</v>
      </c>
      <c r="E13" s="22">
        <v>0</v>
      </c>
      <c r="F13" s="22">
        <v>0</v>
      </c>
      <c r="G13" s="22">
        <v>0</v>
      </c>
      <c r="H13" s="21">
        <v>0</v>
      </c>
      <c r="I13" s="21">
        <v>0</v>
      </c>
      <c r="J13" s="21">
        <v>0</v>
      </c>
      <c r="K13" s="21">
        <v>0</v>
      </c>
    </row>
    <row r="14" ht="23.1" customHeight="1" spans="1:11">
      <c r="A14" s="6" t="s">
        <v>88</v>
      </c>
      <c r="B14" s="32" t="s">
        <v>89</v>
      </c>
      <c r="C14" s="22">
        <v>13.8</v>
      </c>
      <c r="D14" s="22">
        <v>13.8</v>
      </c>
      <c r="E14" s="22">
        <v>0</v>
      </c>
      <c r="F14" s="22">
        <v>0</v>
      </c>
      <c r="G14" s="22">
        <v>0</v>
      </c>
      <c r="H14" s="21">
        <v>0</v>
      </c>
      <c r="I14" s="21">
        <v>0</v>
      </c>
      <c r="J14" s="21">
        <v>0</v>
      </c>
      <c r="K14" s="21">
        <v>0</v>
      </c>
    </row>
    <row r="15" ht="23.1" customHeight="1" spans="1:11">
      <c r="A15" s="6" t="s">
        <v>90</v>
      </c>
      <c r="B15" s="32" t="s">
        <v>91</v>
      </c>
      <c r="C15" s="22">
        <v>13.8</v>
      </c>
      <c r="D15" s="22">
        <v>13.8</v>
      </c>
      <c r="E15" s="22">
        <v>0</v>
      </c>
      <c r="F15" s="22">
        <v>0</v>
      </c>
      <c r="G15" s="22">
        <v>0</v>
      </c>
      <c r="H15" s="21">
        <v>0</v>
      </c>
      <c r="I15" s="21">
        <v>0</v>
      </c>
      <c r="J15" s="21">
        <v>0</v>
      </c>
      <c r="K15" s="21">
        <v>0</v>
      </c>
    </row>
    <row r="16" ht="23.1" customHeight="1" spans="1:7">
      <c r="A16" s="14"/>
      <c r="B16" s="24"/>
      <c r="C16" s="24"/>
      <c r="D16" s="24"/>
      <c r="E16" s="24"/>
      <c r="F16" s="14"/>
      <c r="G16" s="14"/>
    </row>
    <row r="17" ht="23.1" customHeight="1" spans="2:6">
      <c r="B17" s="9"/>
      <c r="D17" s="9"/>
      <c r="F17" s="9"/>
    </row>
    <row r="18" ht="23.1" customHeight="1" spans="2:6">
      <c r="B18" s="9"/>
      <c r="F18" s="9"/>
    </row>
    <row r="19" ht="23.1" customHeight="1" spans="1:7">
      <c r="A19" s="14"/>
      <c r="B19" s="24"/>
      <c r="C19" s="14"/>
      <c r="D19" s="14"/>
      <c r="E19" s="14"/>
      <c r="F19" s="14"/>
      <c r="G19" s="14"/>
    </row>
    <row r="20" ht="23.1" customHeight="1"/>
    <row r="21" ht="23.1" customHeight="1"/>
    <row r="22" ht="23.1" customHeight="1"/>
    <row r="23" ht="23.1" customHeight="1"/>
    <row r="24" ht="23.1" customHeight="1" spans="1:7">
      <c r="A24" s="14"/>
      <c r="B24" s="14"/>
      <c r="C24" s="14"/>
      <c r="D24" s="14"/>
      <c r="E24" s="14"/>
      <c r="F24" s="14"/>
      <c r="G24" s="14"/>
    </row>
  </sheetData>
  <sheetProtection formatCells="0" formatColumns="0" formatRows="0"/>
  <mergeCells count="12"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/>
  <pageMargins left="0.786805555555556" right="0.786805555555556" top="1.18055555555556" bottom="0.393055555555556" header="0.511805555555556" footer="0.511805555555556"/>
  <pageSetup paperSize="9" scale="92" fitToHeight="99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A1" sqref="A1:E1"/>
    </sheetView>
  </sheetViews>
  <sheetFormatPr defaultColWidth="9.16666666666667" defaultRowHeight="12.75" customHeight="1" outlineLevelCol="6"/>
  <cols>
    <col min="1" max="1" width="21.1666666666667" customWidth="1"/>
    <col min="2" max="2" width="43" customWidth="1"/>
    <col min="3" max="3" width="32.1666666666667" customWidth="1"/>
    <col min="4" max="5" width="30" customWidth="1"/>
  </cols>
  <sheetData>
    <row r="1" ht="42.75" customHeight="1" spans="1:5">
      <c r="A1" s="2" t="s">
        <v>92</v>
      </c>
      <c r="B1" s="2"/>
      <c r="C1" s="2"/>
      <c r="D1" s="2"/>
      <c r="E1" s="2"/>
    </row>
    <row r="2" ht="20.1" customHeight="1" spans="1:5">
      <c r="A2" s="13" t="s">
        <v>5</v>
      </c>
      <c r="B2" s="14"/>
      <c r="C2" s="15"/>
      <c r="D2" s="25"/>
      <c r="E2" s="26" t="s">
        <v>62</v>
      </c>
    </row>
    <row r="3" ht="16.35" customHeight="1" spans="1:5">
      <c r="A3" s="16" t="s">
        <v>63</v>
      </c>
      <c r="B3" s="31" t="s">
        <v>64</v>
      </c>
      <c r="C3" s="31" t="s">
        <v>65</v>
      </c>
      <c r="D3" s="16" t="s">
        <v>93</v>
      </c>
      <c r="E3" s="16" t="s">
        <v>94</v>
      </c>
    </row>
    <row r="4" ht="14.1" customHeight="1" spans="1:5">
      <c r="A4" s="16"/>
      <c r="B4" s="17"/>
      <c r="C4" s="17"/>
      <c r="D4" s="16"/>
      <c r="E4" s="16"/>
    </row>
    <row r="5" ht="20.1" customHeight="1" spans="1:5">
      <c r="A5" s="17" t="s">
        <v>73</v>
      </c>
      <c r="B5" s="18" t="s">
        <v>73</v>
      </c>
      <c r="C5" s="18">
        <v>1</v>
      </c>
      <c r="D5" s="19">
        <v>2</v>
      </c>
      <c r="E5" s="20">
        <v>3</v>
      </c>
    </row>
    <row r="6" s="1" customFormat="1" ht="23.1" customHeight="1" spans="1:5">
      <c r="A6" s="6"/>
      <c r="B6" s="32" t="s">
        <v>65</v>
      </c>
      <c r="C6" s="22">
        <v>282.45</v>
      </c>
      <c r="D6" s="22">
        <v>182.7</v>
      </c>
      <c r="E6" s="21">
        <v>99.75</v>
      </c>
    </row>
    <row r="7" ht="23.1" customHeight="1" spans="1:6">
      <c r="A7" s="6" t="s">
        <v>74</v>
      </c>
      <c r="B7" s="32" t="s">
        <v>75</v>
      </c>
      <c r="C7" s="22">
        <v>259.21</v>
      </c>
      <c r="D7" s="22">
        <v>159.46</v>
      </c>
      <c r="E7" s="21">
        <v>99.75</v>
      </c>
      <c r="F7" s="9"/>
    </row>
    <row r="8" ht="23.1" customHeight="1" spans="1:7">
      <c r="A8" s="6" t="s">
        <v>76</v>
      </c>
      <c r="B8" s="32" t="s">
        <v>77</v>
      </c>
      <c r="C8" s="22">
        <v>259.21</v>
      </c>
      <c r="D8" s="22">
        <v>159.46</v>
      </c>
      <c r="E8" s="21">
        <v>99.75</v>
      </c>
      <c r="G8" s="9"/>
    </row>
    <row r="9" ht="23.1" customHeight="1" spans="1:7">
      <c r="A9" s="6" t="s">
        <v>78</v>
      </c>
      <c r="B9" s="32" t="s">
        <v>79</v>
      </c>
      <c r="C9" s="22">
        <v>259.21</v>
      </c>
      <c r="D9" s="22">
        <v>159.46</v>
      </c>
      <c r="E9" s="21">
        <v>99.75</v>
      </c>
      <c r="G9" s="9"/>
    </row>
    <row r="10" ht="23.1" customHeight="1" spans="1:5">
      <c r="A10" s="6" t="s">
        <v>80</v>
      </c>
      <c r="B10" s="32" t="s">
        <v>81</v>
      </c>
      <c r="C10" s="22">
        <v>9.44</v>
      </c>
      <c r="D10" s="22">
        <v>9.44</v>
      </c>
      <c r="E10" s="21">
        <v>0</v>
      </c>
    </row>
    <row r="11" ht="23.1" customHeight="1" spans="1:5">
      <c r="A11" s="6" t="s">
        <v>82</v>
      </c>
      <c r="B11" s="32" t="s">
        <v>83</v>
      </c>
      <c r="C11" s="22">
        <v>9.44</v>
      </c>
      <c r="D11" s="22">
        <v>9.44</v>
      </c>
      <c r="E11" s="21">
        <v>0</v>
      </c>
    </row>
    <row r="12" ht="23.1" customHeight="1" spans="1:5">
      <c r="A12" s="6" t="s">
        <v>84</v>
      </c>
      <c r="B12" s="32" t="s">
        <v>85</v>
      </c>
      <c r="C12" s="22">
        <v>9.44</v>
      </c>
      <c r="D12" s="22">
        <v>9.44</v>
      </c>
      <c r="E12" s="21">
        <v>0</v>
      </c>
    </row>
    <row r="13" ht="23.1" customHeight="1" spans="1:5">
      <c r="A13" s="6" t="s">
        <v>86</v>
      </c>
      <c r="B13" s="32" t="s">
        <v>87</v>
      </c>
      <c r="C13" s="22">
        <v>13.8</v>
      </c>
      <c r="D13" s="22">
        <v>13.8</v>
      </c>
      <c r="E13" s="21">
        <v>0</v>
      </c>
    </row>
    <row r="14" ht="23.1" customHeight="1" spans="1:5">
      <c r="A14" s="6" t="s">
        <v>88</v>
      </c>
      <c r="B14" s="32" t="s">
        <v>89</v>
      </c>
      <c r="C14" s="22">
        <v>13.8</v>
      </c>
      <c r="D14" s="22">
        <v>13.8</v>
      </c>
      <c r="E14" s="21">
        <v>0</v>
      </c>
    </row>
    <row r="15" ht="23.1" customHeight="1" spans="1:5">
      <c r="A15" s="6" t="s">
        <v>90</v>
      </c>
      <c r="B15" s="32" t="s">
        <v>91</v>
      </c>
      <c r="C15" s="22">
        <v>13.8</v>
      </c>
      <c r="D15" s="22">
        <v>13.8</v>
      </c>
      <c r="E15" s="21">
        <v>0</v>
      </c>
    </row>
    <row r="16" ht="23.1" customHeight="1" spans="1:4">
      <c r="A16" s="14"/>
      <c r="B16" s="24"/>
      <c r="C16" s="14"/>
      <c r="D16" s="14"/>
    </row>
    <row r="17" ht="23.1" customHeight="1" spans="2:2">
      <c r="B17" s="9"/>
    </row>
    <row r="18" ht="23.1" customHeight="1" spans="2:2">
      <c r="B18" s="9"/>
    </row>
    <row r="19" ht="23.1" customHeight="1" spans="1:4">
      <c r="A19" s="14"/>
      <c r="B19" s="24"/>
      <c r="C19" s="24"/>
      <c r="D19" s="14"/>
    </row>
    <row r="20" ht="23.1" customHeight="1"/>
    <row r="21" ht="23.1" customHeight="1"/>
    <row r="22" ht="23.1" customHeight="1"/>
    <row r="23" ht="23.1" customHeight="1"/>
    <row r="24" ht="23.1" customHeight="1" spans="1:4">
      <c r="A24" s="14"/>
      <c r="B24" s="14"/>
      <c r="C24" s="14"/>
      <c r="D24" s="14"/>
    </row>
  </sheetData>
  <sheetProtection formatCells="0" formatColumns="0" formatRows="0"/>
  <mergeCells count="6">
    <mergeCell ref="A1:E1"/>
    <mergeCell ref="A3:A4"/>
    <mergeCell ref="B3:B4"/>
    <mergeCell ref="C3:C4"/>
    <mergeCell ref="D3:D4"/>
    <mergeCell ref="E3:E4"/>
  </mergeCells>
  <printOptions horizontalCentered="1"/>
  <pageMargins left="0.786805555555556" right="0.786805555555556" top="1.18055555555556" bottom="0.393055555555556" header="0.511805555555556" footer="0.511805555555556"/>
  <pageSetup paperSize="9" fitToHeight="99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showZeros="0" workbookViewId="0">
      <selection activeCell="A1" sqref="A1:E1"/>
    </sheetView>
  </sheetViews>
  <sheetFormatPr defaultColWidth="9.16666666666667" defaultRowHeight="12.75" customHeight="1" outlineLevelCol="4"/>
  <cols>
    <col min="1" max="1" width="20.8333333333333" customWidth="1"/>
    <col min="2" max="2" width="43.1666666666667" customWidth="1"/>
    <col min="3" max="3" width="32.8333333333333" customWidth="1"/>
    <col min="4" max="5" width="30" customWidth="1"/>
    <col min="6" max="9" width="13.5" customWidth="1"/>
  </cols>
  <sheetData>
    <row r="1" ht="42.75" customHeight="1" spans="1:5">
      <c r="A1" s="2" t="s">
        <v>95</v>
      </c>
      <c r="B1" s="2"/>
      <c r="C1" s="2"/>
      <c r="D1" s="2"/>
      <c r="E1" s="2"/>
    </row>
    <row r="2" ht="20.1" customHeight="1" spans="1:5">
      <c r="A2" s="13" t="s">
        <v>5</v>
      </c>
      <c r="B2" s="14"/>
      <c r="C2" s="15"/>
      <c r="D2" s="25"/>
      <c r="E2" s="26" t="s">
        <v>62</v>
      </c>
    </row>
    <row r="3" ht="16.35" customHeight="1" spans="1:5">
      <c r="A3" s="16" t="s">
        <v>63</v>
      </c>
      <c r="B3" s="44" t="s">
        <v>64</v>
      </c>
      <c r="C3" s="45" t="s">
        <v>65</v>
      </c>
      <c r="D3" s="46" t="s">
        <v>93</v>
      </c>
      <c r="E3" s="16" t="s">
        <v>94</v>
      </c>
    </row>
    <row r="4" ht="14.1" customHeight="1" spans="1:5">
      <c r="A4" s="16"/>
      <c r="B4" s="47"/>
      <c r="C4" s="48"/>
      <c r="D4" s="46"/>
      <c r="E4" s="16"/>
    </row>
    <row r="5" ht="20.1" customHeight="1" spans="1:5">
      <c r="A5" s="49" t="s">
        <v>73</v>
      </c>
      <c r="B5" s="50" t="s">
        <v>73</v>
      </c>
      <c r="C5" s="50">
        <v>1</v>
      </c>
      <c r="D5" s="51">
        <v>2</v>
      </c>
      <c r="E5" s="52">
        <v>3</v>
      </c>
    </row>
    <row r="6" s="1" customFormat="1" ht="23.1" customHeight="1" spans="1:5">
      <c r="A6" s="53"/>
      <c r="B6" s="38" t="s">
        <v>65</v>
      </c>
      <c r="C6" s="54">
        <v>282.45</v>
      </c>
      <c r="D6" s="54">
        <v>182.7</v>
      </c>
      <c r="E6" s="21">
        <v>99.75</v>
      </c>
    </row>
    <row r="7" ht="23.1" customHeight="1" spans="1:5">
      <c r="A7" s="53" t="s">
        <v>74</v>
      </c>
      <c r="B7" s="38" t="s">
        <v>75</v>
      </c>
      <c r="C7" s="54">
        <v>259.21</v>
      </c>
      <c r="D7" s="54">
        <v>159.46</v>
      </c>
      <c r="E7" s="21">
        <v>99.75</v>
      </c>
    </row>
    <row r="8" ht="23.1" customHeight="1" spans="1:5">
      <c r="A8" s="53" t="s">
        <v>76</v>
      </c>
      <c r="B8" s="38" t="s">
        <v>77</v>
      </c>
      <c r="C8" s="54">
        <v>259.21</v>
      </c>
      <c r="D8" s="54">
        <v>159.46</v>
      </c>
      <c r="E8" s="21">
        <v>99.75</v>
      </c>
    </row>
    <row r="9" ht="23.1" customHeight="1" spans="1:5">
      <c r="A9" s="53" t="s">
        <v>78</v>
      </c>
      <c r="B9" s="38" t="s">
        <v>79</v>
      </c>
      <c r="C9" s="54">
        <v>259.21</v>
      </c>
      <c r="D9" s="54">
        <v>159.46</v>
      </c>
      <c r="E9" s="21">
        <v>99.75</v>
      </c>
    </row>
    <row r="10" ht="23.1" customHeight="1" spans="1:5">
      <c r="A10" s="53" t="s">
        <v>80</v>
      </c>
      <c r="B10" s="38" t="s">
        <v>81</v>
      </c>
      <c r="C10" s="54">
        <v>9.44</v>
      </c>
      <c r="D10" s="54">
        <v>9.44</v>
      </c>
      <c r="E10" s="21">
        <v>0</v>
      </c>
    </row>
    <row r="11" ht="23.1" customHeight="1" spans="1:5">
      <c r="A11" s="53" t="s">
        <v>82</v>
      </c>
      <c r="B11" s="38" t="s">
        <v>83</v>
      </c>
      <c r="C11" s="54">
        <v>9.44</v>
      </c>
      <c r="D11" s="54">
        <v>9.44</v>
      </c>
      <c r="E11" s="21">
        <v>0</v>
      </c>
    </row>
    <row r="12" ht="23.1" customHeight="1" spans="1:5">
      <c r="A12" s="53" t="s">
        <v>84</v>
      </c>
      <c r="B12" s="38" t="s">
        <v>85</v>
      </c>
      <c r="C12" s="54">
        <v>9.44</v>
      </c>
      <c r="D12" s="54">
        <v>9.44</v>
      </c>
      <c r="E12" s="21">
        <v>0</v>
      </c>
    </row>
    <row r="13" ht="23.1" customHeight="1" spans="1:5">
      <c r="A13" s="53" t="s">
        <v>86</v>
      </c>
      <c r="B13" s="38" t="s">
        <v>87</v>
      </c>
      <c r="C13" s="54">
        <v>13.8</v>
      </c>
      <c r="D13" s="54">
        <v>13.8</v>
      </c>
      <c r="E13" s="21">
        <v>0</v>
      </c>
    </row>
    <row r="14" ht="23.1" customHeight="1" spans="1:5">
      <c r="A14" s="53" t="s">
        <v>88</v>
      </c>
      <c r="B14" s="38" t="s">
        <v>89</v>
      </c>
      <c r="C14" s="54">
        <v>13.8</v>
      </c>
      <c r="D14" s="54">
        <v>13.8</v>
      </c>
      <c r="E14" s="21">
        <v>0</v>
      </c>
    </row>
    <row r="15" ht="23.1" customHeight="1" spans="1:5">
      <c r="A15" s="53" t="s">
        <v>90</v>
      </c>
      <c r="B15" s="38" t="s">
        <v>91</v>
      </c>
      <c r="C15" s="54">
        <v>13.8</v>
      </c>
      <c r="D15" s="54">
        <v>13.8</v>
      </c>
      <c r="E15" s="21">
        <v>0</v>
      </c>
    </row>
    <row r="16" ht="23.1" customHeight="1" spans="1:4">
      <c r="A16" s="14"/>
      <c r="B16" s="24"/>
      <c r="C16" s="24"/>
      <c r="D16" s="14"/>
    </row>
    <row r="17" ht="23.1" customHeight="1" spans="2:3">
      <c r="B17" s="9"/>
      <c r="C17" s="9"/>
    </row>
    <row r="18" ht="23.1" customHeight="1" spans="2:3">
      <c r="B18" s="9"/>
      <c r="C18" s="9"/>
    </row>
    <row r="19" ht="23.1" customHeight="1" spans="1:4">
      <c r="A19" s="14"/>
      <c r="B19" s="24"/>
      <c r="C19" s="24"/>
      <c r="D19" s="14"/>
    </row>
    <row r="20" ht="23.1" customHeight="1" spans="3:3">
      <c r="C20" s="9"/>
    </row>
    <row r="21" ht="23.1" customHeight="1" spans="3:3">
      <c r="C21" s="9"/>
    </row>
    <row r="22" ht="23.1" customHeight="1"/>
    <row r="23" ht="23.1" customHeight="1"/>
    <row r="24" ht="23.1" customHeight="1" spans="1:4">
      <c r="A24" s="14"/>
      <c r="B24" s="14"/>
      <c r="C24" s="14"/>
      <c r="D24" s="14"/>
    </row>
  </sheetData>
  <sheetProtection formatCells="0" formatColumns="0" formatRows="0"/>
  <mergeCells count="6">
    <mergeCell ref="A1:E1"/>
    <mergeCell ref="A3:A4"/>
    <mergeCell ref="B3:B4"/>
    <mergeCell ref="C3:C4"/>
    <mergeCell ref="D3:D4"/>
    <mergeCell ref="E3:E4"/>
  </mergeCells>
  <printOptions horizontalCentered="1"/>
  <pageMargins left="0.786805555555556" right="0.786805555555556" top="1.18055555555556" bottom="0.393055555555556" header="0.511805555555556" footer="0.511805555555556"/>
  <pageSetup paperSize="9" fitToHeight="99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showZeros="0" workbookViewId="0">
      <selection activeCell="A1" sqref="A1:E1"/>
    </sheetView>
  </sheetViews>
  <sheetFormatPr defaultColWidth="9.16666666666667" defaultRowHeight="12.75" customHeight="1" outlineLevelCol="4"/>
  <cols>
    <col min="1" max="1" width="20.8333333333333" customWidth="1"/>
    <col min="2" max="2" width="43.1666666666667" customWidth="1"/>
    <col min="3" max="3" width="32.8333333333333" customWidth="1"/>
    <col min="4" max="5" width="30" customWidth="1"/>
  </cols>
  <sheetData>
    <row r="1" ht="42.75" customHeight="1" spans="1:5">
      <c r="A1" s="2" t="s">
        <v>96</v>
      </c>
      <c r="B1" s="2"/>
      <c r="C1" s="2"/>
      <c r="D1" s="2"/>
      <c r="E1" s="2"/>
    </row>
    <row r="2" ht="20.1" customHeight="1" spans="1:5">
      <c r="A2" s="13" t="s">
        <v>5</v>
      </c>
      <c r="B2" s="14"/>
      <c r="C2" s="15"/>
      <c r="D2" s="25"/>
      <c r="E2" s="26" t="s">
        <v>62</v>
      </c>
    </row>
    <row r="3" ht="20.25" customHeight="1" spans="1:5">
      <c r="A3" s="16" t="s">
        <v>63</v>
      </c>
      <c r="B3" s="31" t="s">
        <v>64</v>
      </c>
      <c r="C3" s="16" t="s">
        <v>93</v>
      </c>
      <c r="D3" s="16"/>
      <c r="E3" s="16"/>
    </row>
    <row r="4" ht="20.25" customHeight="1" spans="1:5">
      <c r="A4" s="16"/>
      <c r="B4" s="31"/>
      <c r="C4" s="31" t="s">
        <v>65</v>
      </c>
      <c r="D4" s="16" t="s">
        <v>97</v>
      </c>
      <c r="E4" s="16" t="s">
        <v>98</v>
      </c>
    </row>
    <row r="5" ht="20.25" customHeight="1" spans="1:5">
      <c r="A5" s="17" t="s">
        <v>73</v>
      </c>
      <c r="B5" s="18" t="s">
        <v>73</v>
      </c>
      <c r="C5" s="18">
        <v>1</v>
      </c>
      <c r="D5" s="19">
        <v>2</v>
      </c>
      <c r="E5" s="20">
        <v>3</v>
      </c>
    </row>
    <row r="6" s="1" customFormat="1" ht="23.1" customHeight="1" spans="1:5">
      <c r="A6" s="6"/>
      <c r="B6" s="32" t="s">
        <v>65</v>
      </c>
      <c r="C6" s="22">
        <v>182.7</v>
      </c>
      <c r="D6" s="22">
        <v>172.44</v>
      </c>
      <c r="E6" s="21">
        <v>10.26</v>
      </c>
    </row>
    <row r="7" ht="23.1" customHeight="1" spans="1:5">
      <c r="A7" s="6" t="s">
        <v>99</v>
      </c>
      <c r="B7" s="32" t="s">
        <v>100</v>
      </c>
      <c r="C7" s="22">
        <v>163.38</v>
      </c>
      <c r="D7" s="22">
        <v>163.38</v>
      </c>
      <c r="E7" s="21">
        <v>0</v>
      </c>
    </row>
    <row r="8" ht="23.1" customHeight="1" spans="1:5">
      <c r="A8" s="6" t="s">
        <v>101</v>
      </c>
      <c r="B8" s="32" t="s">
        <v>102</v>
      </c>
      <c r="C8" s="22">
        <v>68.49</v>
      </c>
      <c r="D8" s="22">
        <v>68.49</v>
      </c>
      <c r="E8" s="21">
        <v>0</v>
      </c>
    </row>
    <row r="9" ht="23.1" customHeight="1" spans="1:5">
      <c r="A9" s="6" t="s">
        <v>103</v>
      </c>
      <c r="B9" s="32" t="s">
        <v>104</v>
      </c>
      <c r="C9" s="22">
        <v>46.55</v>
      </c>
      <c r="D9" s="22">
        <v>46.55</v>
      </c>
      <c r="E9" s="21">
        <v>0</v>
      </c>
    </row>
    <row r="10" ht="23.1" customHeight="1" spans="1:5">
      <c r="A10" s="6" t="s">
        <v>105</v>
      </c>
      <c r="B10" s="32" t="s">
        <v>106</v>
      </c>
      <c r="C10" s="22">
        <v>23.01</v>
      </c>
      <c r="D10" s="22">
        <v>23.01</v>
      </c>
      <c r="E10" s="21">
        <v>0</v>
      </c>
    </row>
    <row r="11" ht="23.1" customHeight="1" spans="1:5">
      <c r="A11" s="6" t="s">
        <v>107</v>
      </c>
      <c r="B11" s="32" t="s">
        <v>108</v>
      </c>
      <c r="C11" s="22">
        <v>9.44</v>
      </c>
      <c r="D11" s="22">
        <v>9.44</v>
      </c>
      <c r="E11" s="21">
        <v>0</v>
      </c>
    </row>
    <row r="12" ht="23.1" customHeight="1" spans="1:5">
      <c r="A12" s="6" t="s">
        <v>109</v>
      </c>
      <c r="B12" s="32" t="s">
        <v>110</v>
      </c>
      <c r="C12" s="22">
        <v>2.09</v>
      </c>
      <c r="D12" s="22">
        <v>2.09</v>
      </c>
      <c r="E12" s="21">
        <v>0</v>
      </c>
    </row>
    <row r="13" ht="23.1" customHeight="1" spans="1:5">
      <c r="A13" s="6" t="s">
        <v>111</v>
      </c>
      <c r="B13" s="32" t="s">
        <v>112</v>
      </c>
      <c r="C13" s="22">
        <v>13.8</v>
      </c>
      <c r="D13" s="22">
        <v>13.8</v>
      </c>
      <c r="E13" s="21">
        <v>0</v>
      </c>
    </row>
    <row r="14" ht="23.1" customHeight="1" spans="1:5">
      <c r="A14" s="6" t="s">
        <v>113</v>
      </c>
      <c r="B14" s="32" t="s">
        <v>114</v>
      </c>
      <c r="C14" s="22">
        <v>10.26</v>
      </c>
      <c r="D14" s="22">
        <v>0</v>
      </c>
      <c r="E14" s="21">
        <v>10.26</v>
      </c>
    </row>
    <row r="15" ht="23.1" customHeight="1" spans="1:5">
      <c r="A15" s="6" t="s">
        <v>115</v>
      </c>
      <c r="B15" s="32" t="s">
        <v>116</v>
      </c>
      <c r="C15" s="22">
        <v>2.3</v>
      </c>
      <c r="D15" s="22">
        <v>0</v>
      </c>
      <c r="E15" s="21">
        <v>2.3</v>
      </c>
    </row>
    <row r="16" ht="23.1" customHeight="1" spans="1:5">
      <c r="A16" s="6" t="s">
        <v>117</v>
      </c>
      <c r="B16" s="32" t="s">
        <v>118</v>
      </c>
      <c r="C16" s="22">
        <v>4.46</v>
      </c>
      <c r="D16" s="22">
        <v>0</v>
      </c>
      <c r="E16" s="21">
        <v>4.46</v>
      </c>
    </row>
    <row r="17" ht="23.1" customHeight="1" spans="1:5">
      <c r="A17" s="6" t="s">
        <v>119</v>
      </c>
      <c r="B17" s="32" t="s">
        <v>120</v>
      </c>
      <c r="C17" s="22">
        <v>3.5</v>
      </c>
      <c r="D17" s="22">
        <v>0</v>
      </c>
      <c r="E17" s="21">
        <v>3.5</v>
      </c>
    </row>
    <row r="18" ht="23.1" customHeight="1" spans="1:5">
      <c r="A18" s="6" t="s">
        <v>121</v>
      </c>
      <c r="B18" s="32" t="s">
        <v>122</v>
      </c>
      <c r="C18" s="22">
        <v>9.06</v>
      </c>
      <c r="D18" s="22">
        <v>9.06</v>
      </c>
      <c r="E18" s="21">
        <v>0</v>
      </c>
    </row>
    <row r="19" ht="23.1" customHeight="1" spans="1:5">
      <c r="A19" s="6" t="s">
        <v>123</v>
      </c>
      <c r="B19" s="32" t="s">
        <v>124</v>
      </c>
      <c r="C19" s="22">
        <v>6.29</v>
      </c>
      <c r="D19" s="22">
        <v>6.29</v>
      </c>
      <c r="E19" s="21">
        <v>0</v>
      </c>
    </row>
    <row r="20" ht="23.1" customHeight="1" spans="1:5">
      <c r="A20" s="6" t="s">
        <v>125</v>
      </c>
      <c r="B20" s="32" t="s">
        <v>126</v>
      </c>
      <c r="C20" s="22">
        <v>2.77</v>
      </c>
      <c r="D20" s="22">
        <v>2.77</v>
      </c>
      <c r="E20" s="21">
        <v>0</v>
      </c>
    </row>
    <row r="21" ht="23.1" customHeight="1" spans="3:3">
      <c r="C21" s="9"/>
    </row>
    <row r="22" ht="23.1" customHeight="1"/>
    <row r="23" ht="23.1" customHeight="1"/>
    <row r="24" ht="23.1" customHeight="1" spans="1:4">
      <c r="A24" s="14"/>
      <c r="B24" s="14"/>
      <c r="C24" s="24"/>
      <c r="D24" s="14"/>
    </row>
  </sheetData>
  <sheetProtection formatCells="0" formatColumns="0" formatRows="0"/>
  <mergeCells count="4">
    <mergeCell ref="A1:E1"/>
    <mergeCell ref="C3:E3"/>
    <mergeCell ref="A3:A4"/>
    <mergeCell ref="B3:B4"/>
  </mergeCells>
  <printOptions horizontalCentered="1"/>
  <pageMargins left="0.786805555555556" right="0.786805555555556" top="1.18055555555556" bottom="0.393055555555556" header="0.511805555555556" footer="0.511805555555556"/>
  <pageSetup paperSize="9" fitToHeight="99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5"/>
  <sheetViews>
    <sheetView showGridLines="0" showZeros="0" workbookViewId="0">
      <selection activeCell="A1" sqref="A1:AF1"/>
    </sheetView>
  </sheetViews>
  <sheetFormatPr defaultColWidth="9.16666666666667" defaultRowHeight="12.75" customHeight="1"/>
  <cols>
    <col min="1" max="1" width="18.3333333333333" customWidth="1"/>
    <col min="2" max="2" width="35.8333333333333" customWidth="1"/>
    <col min="3" max="3" width="11.8333333333333" customWidth="1"/>
    <col min="4" max="7" width="9.83333333333333" customWidth="1"/>
    <col min="8" max="12" width="9.16666666666667" customWidth="1"/>
    <col min="13" max="32" width="9.83333333333333" customWidth="1"/>
  </cols>
  <sheetData>
    <row r="1" ht="42.75" customHeight="1" spans="1:32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ht="20.1" customHeight="1" spans="1:32">
      <c r="A2" s="13" t="s">
        <v>5</v>
      </c>
      <c r="B2" s="14"/>
      <c r="C2" s="1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42" t="s">
        <v>62</v>
      </c>
    </row>
    <row r="3" ht="21.75" customHeight="1" spans="1:32">
      <c r="A3" s="3" t="s">
        <v>63</v>
      </c>
      <c r="B3" s="3" t="s">
        <v>64</v>
      </c>
      <c r="C3" s="33" t="s">
        <v>65</v>
      </c>
      <c r="D3" s="3" t="s">
        <v>93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1.75" customHeight="1" spans="1:32">
      <c r="A4" s="3"/>
      <c r="B4" s="3"/>
      <c r="C4" s="33"/>
      <c r="D4" s="34" t="s">
        <v>100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41"/>
      <c r="P4" s="41" t="s">
        <v>114</v>
      </c>
      <c r="Q4" s="41"/>
      <c r="R4" s="41"/>
      <c r="S4" s="41"/>
      <c r="T4" s="41"/>
      <c r="U4" s="41"/>
      <c r="V4" s="41"/>
      <c r="W4" s="41"/>
      <c r="X4" s="41"/>
      <c r="Y4" s="41"/>
      <c r="Z4" s="41"/>
      <c r="AA4" s="43" t="s">
        <v>127</v>
      </c>
      <c r="AB4" s="34"/>
      <c r="AC4" s="34"/>
      <c r="AD4" s="34"/>
      <c r="AE4" s="34"/>
      <c r="AF4" s="34"/>
    </row>
    <row r="5" ht="89.25" customHeight="1" spans="1:32">
      <c r="A5" s="3"/>
      <c r="B5" s="3"/>
      <c r="C5" s="3"/>
      <c r="D5" s="34" t="s">
        <v>128</v>
      </c>
      <c r="E5" s="34" t="s">
        <v>129</v>
      </c>
      <c r="F5" s="34" t="s">
        <v>130</v>
      </c>
      <c r="G5" s="34" t="s">
        <v>131</v>
      </c>
      <c r="H5" s="34" t="s">
        <v>132</v>
      </c>
      <c r="I5" s="34" t="s">
        <v>133</v>
      </c>
      <c r="J5" s="34" t="s">
        <v>134</v>
      </c>
      <c r="K5" s="34" t="s">
        <v>135</v>
      </c>
      <c r="L5" s="34" t="s">
        <v>136</v>
      </c>
      <c r="M5" s="34" t="s">
        <v>137</v>
      </c>
      <c r="N5" s="34" t="s">
        <v>138</v>
      </c>
      <c r="O5" s="34" t="s">
        <v>139</v>
      </c>
      <c r="P5" s="34" t="s">
        <v>128</v>
      </c>
      <c r="Q5" s="34" t="s">
        <v>140</v>
      </c>
      <c r="R5" s="34" t="s">
        <v>141</v>
      </c>
      <c r="S5" s="34" t="s">
        <v>142</v>
      </c>
      <c r="T5" s="34" t="s">
        <v>143</v>
      </c>
      <c r="U5" s="34" t="s">
        <v>144</v>
      </c>
      <c r="V5" s="34" t="s">
        <v>145</v>
      </c>
      <c r="W5" s="34" t="s">
        <v>146</v>
      </c>
      <c r="X5" s="34" t="s">
        <v>147</v>
      </c>
      <c r="Y5" s="34" t="s">
        <v>148</v>
      </c>
      <c r="Z5" s="34" t="s">
        <v>149</v>
      </c>
      <c r="AA5" s="3" t="s">
        <v>128</v>
      </c>
      <c r="AB5" s="11" t="s">
        <v>150</v>
      </c>
      <c r="AC5" s="11" t="s">
        <v>151</v>
      </c>
      <c r="AD5" s="11" t="s">
        <v>152</v>
      </c>
      <c r="AE5" s="11" t="s">
        <v>153</v>
      </c>
      <c r="AF5" s="11" t="s">
        <v>154</v>
      </c>
    </row>
    <row r="6" ht="20.1" customHeight="1" spans="1:32">
      <c r="A6" s="35" t="s">
        <v>73</v>
      </c>
      <c r="B6" s="36" t="s">
        <v>73</v>
      </c>
      <c r="C6" s="37">
        <v>1</v>
      </c>
      <c r="D6" s="37">
        <v>2</v>
      </c>
      <c r="E6" s="37">
        <v>3</v>
      </c>
      <c r="F6" s="37">
        <v>4</v>
      </c>
      <c r="G6" s="37">
        <v>5</v>
      </c>
      <c r="H6" s="37">
        <v>6</v>
      </c>
      <c r="I6" s="37">
        <v>7</v>
      </c>
      <c r="J6" s="37">
        <v>8</v>
      </c>
      <c r="K6" s="37">
        <v>9</v>
      </c>
      <c r="L6" s="37">
        <v>10</v>
      </c>
      <c r="M6" s="37">
        <v>11</v>
      </c>
      <c r="N6" s="37">
        <v>12</v>
      </c>
      <c r="O6" s="37">
        <v>13</v>
      </c>
      <c r="P6" s="37">
        <v>14</v>
      </c>
      <c r="Q6" s="37">
        <v>15</v>
      </c>
      <c r="R6" s="37">
        <v>16</v>
      </c>
      <c r="S6" s="37">
        <v>17</v>
      </c>
      <c r="T6" s="37">
        <v>18</v>
      </c>
      <c r="U6" s="37">
        <v>19</v>
      </c>
      <c r="V6" s="37">
        <v>20</v>
      </c>
      <c r="W6" s="37">
        <v>21</v>
      </c>
      <c r="X6" s="37">
        <v>22</v>
      </c>
      <c r="Y6" s="37">
        <v>23</v>
      </c>
      <c r="Z6" s="37">
        <v>24</v>
      </c>
      <c r="AA6" s="37">
        <v>25</v>
      </c>
      <c r="AB6" s="37">
        <v>26</v>
      </c>
      <c r="AC6" s="37">
        <v>27</v>
      </c>
      <c r="AD6" s="37">
        <v>28</v>
      </c>
      <c r="AE6" s="37">
        <v>29</v>
      </c>
      <c r="AF6" s="37">
        <v>30</v>
      </c>
    </row>
    <row r="7" s="1" customFormat="1" ht="23.1" customHeight="1" spans="1:32">
      <c r="A7" s="6"/>
      <c r="B7" s="38" t="s">
        <v>65</v>
      </c>
      <c r="C7" s="22">
        <v>182.7</v>
      </c>
      <c r="D7" s="39">
        <v>163.38</v>
      </c>
      <c r="E7" s="39">
        <v>68.49</v>
      </c>
      <c r="F7" s="39">
        <v>0</v>
      </c>
      <c r="G7" s="39">
        <v>0</v>
      </c>
      <c r="H7" s="40">
        <v>46.55</v>
      </c>
      <c r="I7" s="22">
        <v>23.01</v>
      </c>
      <c r="J7" s="40">
        <v>0</v>
      </c>
      <c r="K7" s="22">
        <v>9.44</v>
      </c>
      <c r="L7" s="39">
        <v>0</v>
      </c>
      <c r="M7" s="39">
        <v>2.09</v>
      </c>
      <c r="N7" s="40">
        <v>13.8</v>
      </c>
      <c r="O7" s="22">
        <v>0</v>
      </c>
      <c r="P7" s="39">
        <v>10.26</v>
      </c>
      <c r="Q7" s="39">
        <v>0</v>
      </c>
      <c r="R7" s="39">
        <v>2.3</v>
      </c>
      <c r="S7" s="39">
        <v>4.46</v>
      </c>
      <c r="T7" s="39">
        <v>0</v>
      </c>
      <c r="U7" s="40">
        <v>0</v>
      </c>
      <c r="V7" s="22">
        <v>2.3</v>
      </c>
      <c r="W7" s="39">
        <v>0</v>
      </c>
      <c r="X7" s="39">
        <v>0.9</v>
      </c>
      <c r="Y7" s="39">
        <v>0</v>
      </c>
      <c r="Z7" s="40">
        <v>0.3</v>
      </c>
      <c r="AA7" s="22">
        <v>9.06</v>
      </c>
      <c r="AB7" s="39">
        <v>6.29</v>
      </c>
      <c r="AC7" s="39">
        <v>2.77</v>
      </c>
      <c r="AD7" s="40">
        <v>0</v>
      </c>
      <c r="AE7" s="22">
        <v>0</v>
      </c>
      <c r="AF7" s="39">
        <v>0</v>
      </c>
    </row>
    <row r="8" ht="23.1" customHeight="1" spans="1:33">
      <c r="A8" s="6" t="s">
        <v>74</v>
      </c>
      <c r="B8" s="38" t="s">
        <v>75</v>
      </c>
      <c r="C8" s="22">
        <v>159.46</v>
      </c>
      <c r="D8" s="39">
        <v>140.14</v>
      </c>
      <c r="E8" s="39">
        <v>68.49</v>
      </c>
      <c r="F8" s="39">
        <v>0</v>
      </c>
      <c r="G8" s="39">
        <v>0</v>
      </c>
      <c r="H8" s="40">
        <v>46.55</v>
      </c>
      <c r="I8" s="22">
        <v>23.01</v>
      </c>
      <c r="J8" s="40">
        <v>0</v>
      </c>
      <c r="K8" s="22">
        <v>0</v>
      </c>
      <c r="L8" s="39">
        <v>0</v>
      </c>
      <c r="M8" s="39">
        <v>2.09</v>
      </c>
      <c r="N8" s="40">
        <v>0</v>
      </c>
      <c r="O8" s="22">
        <v>0</v>
      </c>
      <c r="P8" s="39">
        <v>10.26</v>
      </c>
      <c r="Q8" s="39">
        <v>0</v>
      </c>
      <c r="R8" s="39">
        <v>2.3</v>
      </c>
      <c r="S8" s="39">
        <v>4.46</v>
      </c>
      <c r="T8" s="39">
        <v>0</v>
      </c>
      <c r="U8" s="40">
        <v>0</v>
      </c>
      <c r="V8" s="22">
        <v>2.3</v>
      </c>
      <c r="W8" s="39">
        <v>0</v>
      </c>
      <c r="X8" s="39">
        <v>0.9</v>
      </c>
      <c r="Y8" s="39">
        <v>0</v>
      </c>
      <c r="Z8" s="40">
        <v>0.3</v>
      </c>
      <c r="AA8" s="22">
        <v>9.06</v>
      </c>
      <c r="AB8" s="39">
        <v>6.29</v>
      </c>
      <c r="AC8" s="39">
        <v>2.77</v>
      </c>
      <c r="AD8" s="40">
        <v>0</v>
      </c>
      <c r="AE8" s="22">
        <v>0</v>
      </c>
      <c r="AF8" s="39">
        <v>0</v>
      </c>
      <c r="AG8" s="9"/>
    </row>
    <row r="9" ht="23.1" customHeight="1" spans="1:33">
      <c r="A9" s="6" t="s">
        <v>76</v>
      </c>
      <c r="B9" s="38" t="s">
        <v>77</v>
      </c>
      <c r="C9" s="22">
        <v>159.46</v>
      </c>
      <c r="D9" s="39">
        <v>140.14</v>
      </c>
      <c r="E9" s="39">
        <v>68.49</v>
      </c>
      <c r="F9" s="39">
        <v>0</v>
      </c>
      <c r="G9" s="39">
        <v>0</v>
      </c>
      <c r="H9" s="40">
        <v>46.55</v>
      </c>
      <c r="I9" s="22">
        <v>23.01</v>
      </c>
      <c r="J9" s="40">
        <v>0</v>
      </c>
      <c r="K9" s="22">
        <v>0</v>
      </c>
      <c r="L9" s="39">
        <v>0</v>
      </c>
      <c r="M9" s="39">
        <v>2.09</v>
      </c>
      <c r="N9" s="40">
        <v>0</v>
      </c>
      <c r="O9" s="22">
        <v>0</v>
      </c>
      <c r="P9" s="39">
        <v>10.26</v>
      </c>
      <c r="Q9" s="39">
        <v>0</v>
      </c>
      <c r="R9" s="39">
        <v>2.3</v>
      </c>
      <c r="S9" s="39">
        <v>4.46</v>
      </c>
      <c r="T9" s="39">
        <v>0</v>
      </c>
      <c r="U9" s="40">
        <v>0</v>
      </c>
      <c r="V9" s="22">
        <v>2.3</v>
      </c>
      <c r="W9" s="39">
        <v>0</v>
      </c>
      <c r="X9" s="39">
        <v>0.9</v>
      </c>
      <c r="Y9" s="39">
        <v>0</v>
      </c>
      <c r="Z9" s="40">
        <v>0.3</v>
      </c>
      <c r="AA9" s="22">
        <v>9.06</v>
      </c>
      <c r="AB9" s="39">
        <v>6.29</v>
      </c>
      <c r="AC9" s="39">
        <v>2.77</v>
      </c>
      <c r="AD9" s="40">
        <v>0</v>
      </c>
      <c r="AE9" s="22">
        <v>0</v>
      </c>
      <c r="AF9" s="39">
        <v>0</v>
      </c>
      <c r="AG9" s="9"/>
    </row>
    <row r="10" ht="23.1" customHeight="1" spans="1:32">
      <c r="A10" s="6" t="s">
        <v>78</v>
      </c>
      <c r="B10" s="38" t="s">
        <v>79</v>
      </c>
      <c r="C10" s="22">
        <v>159.46</v>
      </c>
      <c r="D10" s="39">
        <v>140.14</v>
      </c>
      <c r="E10" s="39">
        <v>68.49</v>
      </c>
      <c r="F10" s="39">
        <v>0</v>
      </c>
      <c r="G10" s="39">
        <v>0</v>
      </c>
      <c r="H10" s="40">
        <v>46.55</v>
      </c>
      <c r="I10" s="22">
        <v>23.01</v>
      </c>
      <c r="J10" s="40">
        <v>0</v>
      </c>
      <c r="K10" s="22">
        <v>0</v>
      </c>
      <c r="L10" s="39">
        <v>0</v>
      </c>
      <c r="M10" s="39">
        <v>2.09</v>
      </c>
      <c r="N10" s="40">
        <v>0</v>
      </c>
      <c r="O10" s="22">
        <v>0</v>
      </c>
      <c r="P10" s="39">
        <v>10.26</v>
      </c>
      <c r="Q10" s="39">
        <v>0</v>
      </c>
      <c r="R10" s="39">
        <v>2.3</v>
      </c>
      <c r="S10" s="39">
        <v>4.46</v>
      </c>
      <c r="T10" s="39">
        <v>0</v>
      </c>
      <c r="U10" s="40">
        <v>0</v>
      </c>
      <c r="V10" s="22">
        <v>2.3</v>
      </c>
      <c r="W10" s="39">
        <v>0</v>
      </c>
      <c r="X10" s="39">
        <v>0.9</v>
      </c>
      <c r="Y10" s="39">
        <v>0</v>
      </c>
      <c r="Z10" s="40">
        <v>0.3</v>
      </c>
      <c r="AA10" s="22">
        <v>9.06</v>
      </c>
      <c r="AB10" s="39">
        <v>6.29</v>
      </c>
      <c r="AC10" s="39">
        <v>2.77</v>
      </c>
      <c r="AD10" s="40">
        <v>0</v>
      </c>
      <c r="AE10" s="22">
        <v>0</v>
      </c>
      <c r="AF10" s="39">
        <v>0</v>
      </c>
    </row>
    <row r="11" ht="23.1" customHeight="1" spans="1:32">
      <c r="A11" s="6" t="s">
        <v>80</v>
      </c>
      <c r="B11" s="38" t="s">
        <v>81</v>
      </c>
      <c r="C11" s="22">
        <v>9.44</v>
      </c>
      <c r="D11" s="39">
        <v>9.44</v>
      </c>
      <c r="E11" s="39">
        <v>0</v>
      </c>
      <c r="F11" s="39">
        <v>0</v>
      </c>
      <c r="G11" s="39">
        <v>0</v>
      </c>
      <c r="H11" s="40">
        <v>0</v>
      </c>
      <c r="I11" s="22">
        <v>0</v>
      </c>
      <c r="J11" s="40">
        <v>0</v>
      </c>
      <c r="K11" s="22">
        <v>9.44</v>
      </c>
      <c r="L11" s="39">
        <v>0</v>
      </c>
      <c r="M11" s="39">
        <v>0</v>
      </c>
      <c r="N11" s="40">
        <v>0</v>
      </c>
      <c r="O11" s="22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40">
        <v>0</v>
      </c>
      <c r="V11" s="22">
        <v>0</v>
      </c>
      <c r="W11" s="39">
        <v>0</v>
      </c>
      <c r="X11" s="39">
        <v>0</v>
      </c>
      <c r="Y11" s="39">
        <v>0</v>
      </c>
      <c r="Z11" s="40">
        <v>0</v>
      </c>
      <c r="AA11" s="22">
        <v>0</v>
      </c>
      <c r="AB11" s="39">
        <v>0</v>
      </c>
      <c r="AC11" s="39">
        <v>0</v>
      </c>
      <c r="AD11" s="40">
        <v>0</v>
      </c>
      <c r="AE11" s="22">
        <v>0</v>
      </c>
      <c r="AF11" s="39">
        <v>0</v>
      </c>
    </row>
    <row r="12" ht="23.1" customHeight="1" spans="1:32">
      <c r="A12" s="6" t="s">
        <v>82</v>
      </c>
      <c r="B12" s="38" t="s">
        <v>83</v>
      </c>
      <c r="C12" s="22">
        <v>9.44</v>
      </c>
      <c r="D12" s="39">
        <v>9.44</v>
      </c>
      <c r="E12" s="39">
        <v>0</v>
      </c>
      <c r="F12" s="39">
        <v>0</v>
      </c>
      <c r="G12" s="39">
        <v>0</v>
      </c>
      <c r="H12" s="40">
        <v>0</v>
      </c>
      <c r="I12" s="22">
        <v>0</v>
      </c>
      <c r="J12" s="40">
        <v>0</v>
      </c>
      <c r="K12" s="22">
        <v>9.44</v>
      </c>
      <c r="L12" s="39">
        <v>0</v>
      </c>
      <c r="M12" s="39">
        <v>0</v>
      </c>
      <c r="N12" s="40">
        <v>0</v>
      </c>
      <c r="O12" s="22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40">
        <v>0</v>
      </c>
      <c r="V12" s="22">
        <v>0</v>
      </c>
      <c r="W12" s="39">
        <v>0</v>
      </c>
      <c r="X12" s="39">
        <v>0</v>
      </c>
      <c r="Y12" s="39">
        <v>0</v>
      </c>
      <c r="Z12" s="40">
        <v>0</v>
      </c>
      <c r="AA12" s="22">
        <v>0</v>
      </c>
      <c r="AB12" s="39">
        <v>0</v>
      </c>
      <c r="AC12" s="39">
        <v>0</v>
      </c>
      <c r="AD12" s="40">
        <v>0</v>
      </c>
      <c r="AE12" s="22">
        <v>0</v>
      </c>
      <c r="AF12" s="39">
        <v>0</v>
      </c>
    </row>
    <row r="13" ht="23.1" customHeight="1" spans="1:32">
      <c r="A13" s="6" t="s">
        <v>84</v>
      </c>
      <c r="B13" s="38" t="s">
        <v>85</v>
      </c>
      <c r="C13" s="22">
        <v>9.44</v>
      </c>
      <c r="D13" s="39">
        <v>9.44</v>
      </c>
      <c r="E13" s="39">
        <v>0</v>
      </c>
      <c r="F13" s="39">
        <v>0</v>
      </c>
      <c r="G13" s="39">
        <v>0</v>
      </c>
      <c r="H13" s="40">
        <v>0</v>
      </c>
      <c r="I13" s="22">
        <v>0</v>
      </c>
      <c r="J13" s="40">
        <v>0</v>
      </c>
      <c r="K13" s="22">
        <v>9.44</v>
      </c>
      <c r="L13" s="39">
        <v>0</v>
      </c>
      <c r="M13" s="39">
        <v>0</v>
      </c>
      <c r="N13" s="40">
        <v>0</v>
      </c>
      <c r="O13" s="22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40">
        <v>0</v>
      </c>
      <c r="V13" s="22">
        <v>0</v>
      </c>
      <c r="W13" s="39">
        <v>0</v>
      </c>
      <c r="X13" s="39">
        <v>0</v>
      </c>
      <c r="Y13" s="39">
        <v>0</v>
      </c>
      <c r="Z13" s="40">
        <v>0</v>
      </c>
      <c r="AA13" s="22">
        <v>0</v>
      </c>
      <c r="AB13" s="39">
        <v>0</v>
      </c>
      <c r="AC13" s="39">
        <v>0</v>
      </c>
      <c r="AD13" s="40">
        <v>0</v>
      </c>
      <c r="AE13" s="22">
        <v>0</v>
      </c>
      <c r="AF13" s="39">
        <v>0</v>
      </c>
    </row>
    <row r="14" ht="23.1" customHeight="1" spans="1:35">
      <c r="A14" s="6" t="s">
        <v>86</v>
      </c>
      <c r="B14" s="38" t="s">
        <v>87</v>
      </c>
      <c r="C14" s="22">
        <v>13.8</v>
      </c>
      <c r="D14" s="39">
        <v>13.8</v>
      </c>
      <c r="E14" s="39">
        <v>0</v>
      </c>
      <c r="F14" s="39">
        <v>0</v>
      </c>
      <c r="G14" s="39">
        <v>0</v>
      </c>
      <c r="H14" s="40">
        <v>0</v>
      </c>
      <c r="I14" s="22">
        <v>0</v>
      </c>
      <c r="J14" s="40">
        <v>0</v>
      </c>
      <c r="K14" s="22">
        <v>0</v>
      </c>
      <c r="L14" s="39">
        <v>0</v>
      </c>
      <c r="M14" s="39">
        <v>0</v>
      </c>
      <c r="N14" s="40">
        <v>13.8</v>
      </c>
      <c r="O14" s="22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40">
        <v>0</v>
      </c>
      <c r="V14" s="22">
        <v>0</v>
      </c>
      <c r="W14" s="39">
        <v>0</v>
      </c>
      <c r="X14" s="39">
        <v>0</v>
      </c>
      <c r="Y14" s="39">
        <v>0</v>
      </c>
      <c r="Z14" s="40">
        <v>0</v>
      </c>
      <c r="AA14" s="22">
        <v>0</v>
      </c>
      <c r="AB14" s="39">
        <v>0</v>
      </c>
      <c r="AC14" s="39">
        <v>0</v>
      </c>
      <c r="AD14" s="40">
        <v>0</v>
      </c>
      <c r="AE14" s="22">
        <v>0</v>
      </c>
      <c r="AF14" s="39">
        <v>0</v>
      </c>
      <c r="AG14" s="9"/>
      <c r="AH14" s="9"/>
      <c r="AI14" s="9"/>
    </row>
    <row r="15" ht="23.1" customHeight="1" spans="1:32">
      <c r="A15" s="6" t="s">
        <v>88</v>
      </c>
      <c r="B15" s="38" t="s">
        <v>89</v>
      </c>
      <c r="C15" s="22">
        <v>13.8</v>
      </c>
      <c r="D15" s="39">
        <v>13.8</v>
      </c>
      <c r="E15" s="39">
        <v>0</v>
      </c>
      <c r="F15" s="39">
        <v>0</v>
      </c>
      <c r="G15" s="39">
        <v>0</v>
      </c>
      <c r="H15" s="40">
        <v>0</v>
      </c>
      <c r="I15" s="22">
        <v>0</v>
      </c>
      <c r="J15" s="40">
        <v>0</v>
      </c>
      <c r="K15" s="22">
        <v>0</v>
      </c>
      <c r="L15" s="39">
        <v>0</v>
      </c>
      <c r="M15" s="39">
        <v>0</v>
      </c>
      <c r="N15" s="40">
        <v>13.8</v>
      </c>
      <c r="O15" s="22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40">
        <v>0</v>
      </c>
      <c r="V15" s="22">
        <v>0</v>
      </c>
      <c r="W15" s="39">
        <v>0</v>
      </c>
      <c r="X15" s="39">
        <v>0</v>
      </c>
      <c r="Y15" s="39">
        <v>0</v>
      </c>
      <c r="Z15" s="40">
        <v>0</v>
      </c>
      <c r="AA15" s="22">
        <v>0</v>
      </c>
      <c r="AB15" s="39">
        <v>0</v>
      </c>
      <c r="AC15" s="39">
        <v>0</v>
      </c>
      <c r="AD15" s="40">
        <v>0</v>
      </c>
      <c r="AE15" s="22">
        <v>0</v>
      </c>
      <c r="AF15" s="39">
        <v>0</v>
      </c>
    </row>
    <row r="16" ht="23.1" customHeight="1" spans="1:32">
      <c r="A16" s="6" t="s">
        <v>90</v>
      </c>
      <c r="B16" s="38" t="s">
        <v>91</v>
      </c>
      <c r="C16" s="22">
        <v>13.8</v>
      </c>
      <c r="D16" s="39">
        <v>13.8</v>
      </c>
      <c r="E16" s="39">
        <v>0</v>
      </c>
      <c r="F16" s="39">
        <v>0</v>
      </c>
      <c r="G16" s="39">
        <v>0</v>
      </c>
      <c r="H16" s="40">
        <v>0</v>
      </c>
      <c r="I16" s="22">
        <v>0</v>
      </c>
      <c r="J16" s="40">
        <v>0</v>
      </c>
      <c r="K16" s="22">
        <v>0</v>
      </c>
      <c r="L16" s="39">
        <v>0</v>
      </c>
      <c r="M16" s="39">
        <v>0</v>
      </c>
      <c r="N16" s="40">
        <v>13.8</v>
      </c>
      <c r="O16" s="22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40">
        <v>0</v>
      </c>
      <c r="V16" s="22">
        <v>0</v>
      </c>
      <c r="W16" s="39">
        <v>0</v>
      </c>
      <c r="X16" s="39">
        <v>0</v>
      </c>
      <c r="Y16" s="39">
        <v>0</v>
      </c>
      <c r="Z16" s="40">
        <v>0</v>
      </c>
      <c r="AA16" s="22">
        <v>0</v>
      </c>
      <c r="AB16" s="39">
        <v>0</v>
      </c>
      <c r="AC16" s="39">
        <v>0</v>
      </c>
      <c r="AD16" s="40">
        <v>0</v>
      </c>
      <c r="AE16" s="22">
        <v>0</v>
      </c>
      <c r="AF16" s="39">
        <v>0</v>
      </c>
    </row>
    <row r="17" ht="23.1" customHeight="1" spans="1:32">
      <c r="A17" s="14"/>
      <c r="B17" s="24"/>
      <c r="C17" s="2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ht="23.1" customHeight="1" spans="2:17">
      <c r="B18" s="9"/>
      <c r="C18" s="9"/>
      <c r="H18" s="9"/>
      <c r="Q18" s="9"/>
    </row>
    <row r="19" ht="23.1" customHeight="1" spans="2:17">
      <c r="B19" s="9"/>
      <c r="C19" s="9"/>
      <c r="M19" s="9"/>
      <c r="Q19" s="9"/>
    </row>
    <row r="20" ht="23.1" customHeight="1" spans="1:32">
      <c r="A20" s="14"/>
      <c r="B20" s="24"/>
      <c r="C20" s="2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</row>
    <row r="21" ht="23.1" customHeight="1" spans="3:6">
      <c r="C21" s="9"/>
      <c r="F21" s="9"/>
    </row>
    <row r="22" ht="23.1" customHeight="1" spans="3:3">
      <c r="C22" s="9"/>
    </row>
    <row r="23" ht="23.1" customHeight="1"/>
    <row r="24" ht="23.1" customHeight="1"/>
    <row r="25" ht="23.1" customHeight="1" spans="1:3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</row>
  </sheetData>
  <sheetProtection formatCells="0" formatColumns="0" formatRows="0"/>
  <mergeCells count="8">
    <mergeCell ref="A1:AF1"/>
    <mergeCell ref="D3:AF3"/>
    <mergeCell ref="D4:O4"/>
    <mergeCell ref="P4:Z4"/>
    <mergeCell ref="AA4:AF4"/>
    <mergeCell ref="A3:A5"/>
    <mergeCell ref="B3:B5"/>
    <mergeCell ref="C3:C5"/>
  </mergeCells>
  <printOptions horizontalCentered="1"/>
  <pageMargins left="0.786805555555556" right="0.786805555555556" top="1.18055555555556" bottom="0.393055555555556" header="0.511805555555556" footer="0.511805555555556"/>
  <pageSetup paperSize="9" scale="42" fitToHeight="9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2018-01-22T02:26:00Z</dcterms:created>
  <cp:lastPrinted>2018-01-26T01:35:00Z</cp:lastPrinted>
  <dcterms:modified xsi:type="dcterms:W3CDTF">2018-02-01T06:28:59Z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3409446</vt:i4>
  </property>
  <property fmtid="{D5CDD505-2E9C-101B-9397-08002B2CF9AE}" pid="3" name="KSOProductBuildVer">
    <vt:lpwstr>2052-10.1.0.7022</vt:lpwstr>
  </property>
</Properties>
</file>