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一般公共预算“三公”经费支出表!$A$1:$K$6</definedName>
    <definedName name="_xlnm.Print_Area" localSheetId="8">'一般公共预算基本支出表（横向）'!$A$1:$AI$16</definedName>
    <definedName name="_xlnm.Print_Area" localSheetId="7">'一般公共预算基本支出表（纵向）'!$A$1:$E$20</definedName>
    <definedName name="_xlnm.Print_Area" localSheetId="6">一般公共预算支出表!$A$1:$E$15</definedName>
    <definedName name="_xlnm.Print_Area" localSheetId="1">预算公开说明!$A$1:$L$17</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<sst xmlns="http://schemas.openxmlformats.org/spreadsheetml/2006/main" count="191">
  <si>
    <t>益阳市2018部门预算公开表</t>
  </si>
  <si>
    <t>单位名称：</t>
  </si>
  <si>
    <t>市环境监测站</t>
  </si>
  <si>
    <t>2018年部门预算公开说明</t>
  </si>
  <si>
    <r>
      <rPr>
        <b/>
        <sz val="15"/>
        <rFont val="宋体"/>
        <charset val="134"/>
      </rPr>
      <t xml:space="preserve">一、部门主要职责职能及机构设置情况                                                                                                       </t>
    </r>
    <r>
      <rPr>
        <sz val="15"/>
        <rFont val="宋体"/>
        <charset val="134"/>
      </rPr>
      <t xml:space="preserve"> 主要职责： 1、根据国家环境监测技术规范，开展环境质量监测工作。一是实验室分析工作。对环境各要素（空气、水、声等）进行监测，及时准确、科学系统地掌握和评价质量状况及发展趋势。
2、开展污染源监督性监测工作。对全市污染排放状况实施监测，及时准确地掌握污染源排放状况及变化趋势，为排污企业管理及排污费征收提供及时、准确的监测数据。
3、承担应急监测任务，负责污染事件的调查监测。参与本辖区污染事故的调查，为仲裁环境污染纠纷提供监测数据。
4、承担建设项目环境保护“三同时”竣工验收监测工作。
5、负责本地区环境监测网业务工作的组织、指导与协调。                                                           益阳市环境监测站是独立核算的副处级全额事业单位，内设8个科室，分别是办公室、中心分析室、质控室、综合室、重点污染源室、自动室、应急室、环境质量监督室。</t>
    </r>
  </si>
  <si>
    <r>
      <rPr>
        <b/>
        <sz val="15"/>
        <rFont val="宋体"/>
        <charset val="134"/>
      </rPr>
      <t xml:space="preserve">二、包括本部门预算和所属单位预算在内的汇总预算情况                            </t>
    </r>
    <r>
      <rPr>
        <sz val="15"/>
        <rFont val="宋体"/>
        <charset val="134"/>
      </rPr>
      <t xml:space="preserve">              2018年部门预算总收入数904.26万元，其中：一般公共预算拨款656.26万元，财政专户拨款10万元，上级补助收入238万元；部门预算总支出904.26万元，其中：医疗卫生与计划生育支出30.2万元，节能环保支出820.74万元（包括工资福利支出598.54万元，商品和服务支出31.1万元，项目支出191.1万元），住房保障支出53.32万元。                                                            </t>
    </r>
  </si>
  <si>
    <r>
      <rPr>
        <b/>
        <sz val="15"/>
        <rFont val="宋体"/>
        <charset val="134"/>
      </rPr>
      <t xml:space="preserve">三、预算收支增减变化情况说明 </t>
    </r>
    <r>
      <rPr>
        <sz val="15"/>
        <rFont val="宋体"/>
        <charset val="134"/>
      </rPr>
      <t xml:space="preserve"> </t>
    </r>
    <r>
      <rPr>
        <b/>
        <sz val="15"/>
        <rFont val="宋体"/>
        <charset val="134"/>
      </rPr>
      <t xml:space="preserve">
</t>
    </r>
    <r>
      <rPr>
        <b/>
        <sz val="15"/>
        <rFont val="宋体"/>
        <charset val="134"/>
      </rPr>
      <t xml:space="preserve"> </t>
    </r>
    <r>
      <rPr>
        <sz val="15"/>
        <rFont val="宋体"/>
        <charset val="134"/>
      </rPr>
      <t xml:space="preserve">1.收入预算：2018年部门预算总收入904.26万元，其中：一般公共预算拨款656.26万元；2017年部门预算总收入为763.35万元，其中公共财政预算拨款573.35万元，总收入较去年增加140.91万元主要原因是一是人员工资的增加以及养老保险、医疗保险、住房公积金人均标准的提高，二是专项资金的增加。
 2.支出预算：2018年部门预算总支出904.26万元，其中，基本支出713.16万元，项目支出191.1万元；2017年部门预算总支出763.35万元，总支出较去年增加140.91万元。主要原因是一是人员工资的增加以及养老保险、医疗保险、住房公积金人均标准的提高，二是专项资金的增加。
</t>
    </r>
    <r>
      <rPr>
        <b/>
        <sz val="15"/>
        <rFont val="宋体"/>
        <charset val="134"/>
      </rPr>
      <t xml:space="preserve">
</t>
    </r>
  </si>
  <si>
    <r>
      <rPr>
        <b/>
        <sz val="15"/>
        <rFont val="宋体"/>
        <charset val="134"/>
      </rPr>
      <t xml:space="preserve">四、机关运行经费安排情况说明                                                                                                                     </t>
    </r>
    <r>
      <rPr>
        <sz val="15"/>
        <rFont val="宋体"/>
        <charset val="134"/>
      </rPr>
      <t xml:space="preserve">2018年机关运行经费预算为22.21万元，其中，党员活动经费8.89万元，福利费13.32万元。                                     </t>
    </r>
  </si>
  <si>
    <r>
      <rPr>
        <b/>
        <sz val="15"/>
        <rFont val="宋体"/>
        <charset val="134"/>
      </rPr>
      <t xml:space="preserve">五、政府采购安排情况说明                                                                                                                     </t>
    </r>
    <r>
      <rPr>
        <sz val="15"/>
        <rFont val="宋体"/>
        <charset val="134"/>
      </rPr>
      <t xml:space="preserve">2018年部门预算政府采购预算总额 0万元。                                    </t>
    </r>
  </si>
  <si>
    <t>六、政府性基金情况说明</t>
  </si>
  <si>
    <t xml:space="preserve">   益阳市环境监测站2018年部门预算政府性基金预算总额 0万元。</t>
  </si>
  <si>
    <r>
      <rPr>
        <b/>
        <sz val="15"/>
        <rFont val="宋体"/>
        <charset val="134"/>
      </rPr>
      <t xml:space="preserve">七、名词解释                                                                                                                     </t>
    </r>
    <r>
      <rPr>
        <sz val="15"/>
        <rFont val="宋体"/>
        <charset val="134"/>
      </rPr>
      <t xml:space="preserve">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r>
  </si>
  <si>
    <t>部门2018年收支预算总表</t>
  </si>
  <si>
    <t>单位名称：市环境监测站</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</si>
  <si>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</si>
  <si>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</si>
  <si>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</si>
  <si>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</si>
  <si>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</si>
  <si>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</si>
  <si>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</si>
  <si>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</si>
  <si>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</si>
  <si>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</si>
  <si>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</si>
  <si>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</si>
  <si>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</si>
  <si>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</si>
  <si>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</si>
  <si>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</si>
  <si>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</si>
  <si>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</si>
  <si>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</si>
  <si>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</si>
  <si>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</si>
  <si>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</si>
  <si>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</si>
  <si>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</si>
  <si>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</si>
  <si>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</si>
  <si>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</si>
  <si>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</si>
  <si>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</si>
  <si>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</si>
  <si>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</si>
  <si>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</si>
  <si>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</si>
  <si>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</si>
  <si>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</si>
  <si>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</si>
  <si>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</si>
  <si>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</si>
  <si>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</si>
  <si>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</si>
  <si>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</si>
  <si>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</si>
  <si>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</si>
  <si>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</si>
  <si>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</si>
  <si>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</si>
  <si>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</si>
  <si>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</si>
  <si>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</si>
  <si>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</si>
  <si>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</si>
  <si>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</si>
  <si>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</si>
  <si>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</si>
  <si>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</si>
  <si>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</si>
  <si>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</si>
  <si>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</si>
  <si>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</si>
  <si>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</si>
  <si>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</si>
  <si>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</si>
  <si>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</si>
  <si>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</si>
  <si>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</si>
  <si>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</si>
  <si>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</si>
  <si>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</si>
  <si>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</si>
  <si>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</si>
  <si>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</si>
  <si>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</si>
  <si>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</si>
  <si>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</si>
  <si>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</si>
  <si>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</si>
  <si>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21102</t>
  </si>
  <si>
    <t xml:space="preserve">  环境监测与监察</t>
  </si>
  <si>
    <t xml:space="preserve">    2110203</t>
  </si>
  <si>
    <t xml:space="preserve">    建设项目环评审查与监督</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</si>
  <si>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</si>
  <si>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</si>
  <si>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</si>
  <si>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</si>
  <si>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</si>
  <si>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</si>
  <si>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</si>
  <si>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</si>
  <si>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</si>
  <si>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</si>
  <si>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</si>
  <si>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</si>
  <si>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</si>
  <si>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</si>
  <si>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</si>
  <si>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</si>
  <si>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</si>
  <si>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</si>
  <si>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</si>
  <si>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</si>
  <si>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</si>
  <si>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</si>
  <si>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</si>
  <si>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</si>
  <si>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</si>
  <si>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</si>
  <si>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</si>
  <si>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</si>
  <si>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</si>
  <si>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</si>
  <si>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</si>
  <si>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</si>
  <si>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</si>
  <si>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</si>
  <si>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</si>
  <si>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</si>
  <si>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</si>
  <si>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</si>
  <si>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</si>
  <si>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</si>
  <si>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</si>
  <si>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</si>
  <si>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</si>
  <si>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</si>
  <si>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</si>
  <si>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</si>
  <si>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</si>
  <si>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</si>
  <si>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</si>
  <si>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</si>
  <si>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</si>
  <si>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</si>
  <si>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</si>
  <si>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</si>
  <si>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</si>
  <si>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</si>
  <si>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</si>
  <si>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</si>
  <si>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</si>
  <si>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</si>
  <si>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</si>
  <si>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</si>
  <si>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</si>
  <si>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</si>
  <si>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</si>
  <si>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</si>
  <si>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</si>
  <si>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</si>
  <si>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</si>
  <si>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</si>
  <si>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</si>
  <si>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</si>
  <si>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</si>
  <si>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</si>
  <si>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</si>
  <si>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</si>
  <si>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</si>
  <si>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</si>
  <si>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</si>
  <si>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</si>
  <si>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2017年、2018年均未安排一般公共预算“三公”经费预算数。</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</si>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</sst>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
  </numFmts>
  <fonts count="34">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sz val="9"/>
      <name val="宋体"/>
      <charset val="134"/>
    </font>
    <font>
      <b/>
      <sz val="24"/>
      <name val="宋体"/>
      <charset val="134"/>
    </font>
    <font>
      <b/>
      <sz val="15"/>
      <name val="宋体"/>
      <charset val="134"/>
    </font>
    <font>
      <b/>
      <sz val="16"/>
      <name val="宋体"/>
      <charset val="134"/>
    </font>
    <font>
      <b/>
      <sz val="36"/>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rgb="FF006100"/>
      <name val="宋体"/>
      <charset val="0"/>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i/>
      <sz val="11"/>
      <color rgb="FF7F7F7F"/>
      <name val="宋体"/>
      <charset val="0"/>
      <scheme val="minor"/>
    </font>
    <font>
      <b/>
      <sz val="10"/>
      <name val="Arial"/>
      <charset val="134"/>
    </font>
    <font>
      <sz val="11"/>
      <color rgb="FF9C6500"/>
      <name val="宋体"/>
      <charset val="0"/>
      <scheme val="minor"/>
    </font>
    <font>
      <u/>
      <sz val="11"/>
      <color rgb="FF80008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6" fillId="0" borderId="0" applyFont="0" applyFill="0" applyBorder="0" applyAlignment="0" applyProtection="0">
      <alignment vertical="center"/>
    </xf>
    <xf numFmtId="0" fontId="13" fillId="6" borderId="0" applyNumberFormat="0" applyBorder="0" applyAlignment="0" applyProtection="0">
      <alignment vertical="center"/>
    </xf>
    <xf numFmtId="0" fontId="26" fillId="21" borderId="1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3" fillId="13" borderId="0" applyNumberFormat="0" applyBorder="0" applyAlignment="0" applyProtection="0">
      <alignment vertical="center"/>
    </xf>
    <xf numFmtId="0" fontId="20" fillId="10" borderId="0" applyNumberFormat="0" applyBorder="0" applyAlignment="0" applyProtection="0">
      <alignment vertical="center"/>
    </xf>
    <xf numFmtId="43" fontId="16" fillId="0" borderId="0" applyFont="0" applyFill="0" applyBorder="0" applyAlignment="0" applyProtection="0">
      <alignment vertical="center"/>
    </xf>
    <xf numFmtId="0" fontId="23" fillId="28" borderId="0" applyNumberFormat="0" applyBorder="0" applyAlignment="0" applyProtection="0">
      <alignment vertical="center"/>
    </xf>
    <xf numFmtId="0" fontId="19" fillId="0" borderId="0" applyNumberFormat="0" applyFill="0" applyBorder="0" applyAlignment="0" applyProtection="0">
      <alignment vertical="center"/>
    </xf>
    <xf numFmtId="9" fontId="31" fillId="0" borderId="0" applyFont="0" applyFill="0" applyBorder="0" applyAlignment="0" applyProtection="0"/>
    <xf numFmtId="0" fontId="33" fillId="0" borderId="0" applyNumberFormat="0" applyFill="0" applyBorder="0" applyAlignment="0" applyProtection="0">
      <alignment vertical="center"/>
    </xf>
    <xf numFmtId="0" fontId="16" fillId="20" borderId="15" applyNumberFormat="0" applyFont="0" applyAlignment="0" applyProtection="0">
      <alignment vertical="center"/>
    </xf>
    <xf numFmtId="0" fontId="23" fillId="31"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14" applyNumberFormat="0" applyFill="0" applyAlignment="0" applyProtection="0">
      <alignment vertical="center"/>
    </xf>
    <xf numFmtId="0" fontId="28" fillId="0" borderId="14" applyNumberFormat="0" applyFill="0" applyAlignment="0" applyProtection="0">
      <alignment vertical="center"/>
    </xf>
    <xf numFmtId="0" fontId="23" fillId="27" borderId="0" applyNumberFormat="0" applyBorder="0" applyAlignment="0" applyProtection="0">
      <alignment vertical="center"/>
    </xf>
    <xf numFmtId="0" fontId="18" fillId="0" borderId="11" applyNumberFormat="0" applyFill="0" applyAlignment="0" applyProtection="0">
      <alignment vertical="center"/>
    </xf>
    <xf numFmtId="0" fontId="23" fillId="30" borderId="0" applyNumberFormat="0" applyBorder="0" applyAlignment="0" applyProtection="0">
      <alignment vertical="center"/>
    </xf>
    <xf numFmtId="0" fontId="14" fillId="5" borderId="10" applyNumberFormat="0" applyAlignment="0" applyProtection="0">
      <alignment vertical="center"/>
    </xf>
    <xf numFmtId="0" fontId="21" fillId="5" borderId="12" applyNumberFormat="0" applyAlignment="0" applyProtection="0">
      <alignment vertical="center"/>
    </xf>
    <xf numFmtId="0" fontId="29" fillId="26" borderId="17" applyNumberFormat="0" applyAlignment="0" applyProtection="0">
      <alignment vertical="center"/>
    </xf>
    <xf numFmtId="0" fontId="13" fillId="24" borderId="0" applyNumberFormat="0" applyBorder="0" applyAlignment="0" applyProtection="0">
      <alignment vertical="center"/>
    </xf>
    <xf numFmtId="0" fontId="23" fillId="16" borderId="0" applyNumberFormat="0" applyBorder="0" applyAlignment="0" applyProtection="0">
      <alignment vertical="center"/>
    </xf>
    <xf numFmtId="0" fontId="24" fillId="0" borderId="13" applyNumberFormat="0" applyFill="0" applyAlignment="0" applyProtection="0">
      <alignment vertical="center"/>
    </xf>
    <xf numFmtId="0" fontId="27" fillId="0" borderId="16" applyNumberFormat="0" applyFill="0" applyAlignment="0" applyProtection="0">
      <alignment vertical="center"/>
    </xf>
    <xf numFmtId="0" fontId="17" fillId="9" borderId="0" applyNumberFormat="0" applyBorder="0" applyAlignment="0" applyProtection="0">
      <alignment vertical="center"/>
    </xf>
    <xf numFmtId="0" fontId="32" fillId="29" borderId="0" applyNumberFormat="0" applyBorder="0" applyAlignment="0" applyProtection="0">
      <alignment vertical="center"/>
    </xf>
    <xf numFmtId="0" fontId="13" fillId="4" borderId="0" applyNumberFormat="0" applyBorder="0" applyAlignment="0" applyProtection="0">
      <alignment vertical="center"/>
    </xf>
    <xf numFmtId="0" fontId="23" fillId="19" borderId="0" applyNumberFormat="0" applyBorder="0" applyAlignment="0" applyProtection="0">
      <alignment vertical="center"/>
    </xf>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23" fillId="18" borderId="0" applyNumberFormat="0" applyBorder="0" applyAlignment="0" applyProtection="0">
      <alignment vertical="center"/>
    </xf>
    <xf numFmtId="0" fontId="23" fillId="15" borderId="0" applyNumberFormat="0" applyBorder="0" applyAlignment="0" applyProtection="0">
      <alignment vertical="center"/>
    </xf>
    <xf numFmtId="0" fontId="13" fillId="22" borderId="0" applyNumberFormat="0" applyBorder="0" applyAlignment="0" applyProtection="0">
      <alignment vertical="center"/>
    </xf>
    <xf numFmtId="0" fontId="13" fillId="7" borderId="0" applyNumberFormat="0" applyBorder="0" applyAlignment="0" applyProtection="0">
      <alignment vertical="center"/>
    </xf>
    <xf numFmtId="0" fontId="23" fillId="17" borderId="0" applyNumberFormat="0" applyBorder="0" applyAlignment="0" applyProtection="0">
      <alignment vertical="center"/>
    </xf>
    <xf numFmtId="0" fontId="13" fillId="11" borderId="0" applyNumberFormat="0" applyBorder="0" applyAlignment="0" applyProtection="0">
      <alignment vertical="center"/>
    </xf>
    <xf numFmtId="0" fontId="23" fillId="25" borderId="0" applyNumberFormat="0" applyBorder="0" applyAlignment="0" applyProtection="0">
      <alignment vertical="center"/>
    </xf>
    <xf numFmtId="0" fontId="23" fillId="14" borderId="0" applyNumberFormat="0" applyBorder="0" applyAlignment="0" applyProtection="0">
      <alignment vertical="center"/>
    </xf>
    <xf numFmtId="0" fontId="13" fillId="32" borderId="0" applyNumberFormat="0" applyBorder="0" applyAlignment="0" applyProtection="0">
      <alignment vertical="center"/>
    </xf>
    <xf numFmtId="0" fontId="23" fillId="33" borderId="0" applyNumberFormat="0" applyBorder="0" applyAlignment="0" applyProtection="0">
      <alignment vertical="center"/>
    </xf>
  </cellStyleXfs>
  <cellXfs count="104">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0" fontId="0" fillId="0" borderId="0" xfId="0" applyFont="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8" fillId="2"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5" fillId="0" borderId="0" xfId="0" applyFont="1" applyFill="1" applyAlignment="1">
      <alignment horizontal="left" vertical="center"/>
    </xf>
    <xf numFmtId="0" fontId="6" fillId="0" borderId="0" xfId="0" applyNumberFormat="1" applyFont="1" applyFill="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9"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wrapText="1"/>
    </xf>
    <xf numFmtId="0" fontId="12"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 sqref="A1"/>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100" t="s">
        <v>0</v>
      </c>
      <c r="B2" s="100"/>
      <c r="C2" s="100"/>
      <c r="D2" s="100"/>
      <c r="E2" s="100"/>
      <c r="F2" s="100"/>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100"/>
      <c r="B3" s="100"/>
      <c r="C3" s="100"/>
      <c r="D3" s="100"/>
      <c r="E3" s="100"/>
      <c r="F3" s="100"/>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1"/>
      <c r="B5" s="58"/>
      <c r="C5" s="102" t="s">
        <v>1</v>
      </c>
      <c r="D5" s="103"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163</v>
      </c>
      <c r="B1" s="2"/>
      <c r="C1" s="2"/>
      <c r="D1" s="2"/>
      <c r="E1" s="2"/>
    </row>
    <row r="2" s="1" customFormat="1" ht="20.1" customHeight="1" spans="1:5">
      <c r="A2" s="13" t="s">
        <v>13</v>
      </c>
      <c r="B2" s="14"/>
      <c r="C2" s="15"/>
      <c r="D2" s="26"/>
      <c r="E2" s="27" t="s">
        <v>70</v>
      </c>
    </row>
    <row r="3" ht="30" customHeight="1" spans="1:5">
      <c r="A3" s="16" t="s">
        <v>71</v>
      </c>
      <c r="B3" s="29" t="s">
        <v>72</v>
      </c>
      <c r="C3" s="29" t="s">
        <v>164</v>
      </c>
      <c r="D3" s="29"/>
      <c r="E3" s="29"/>
    </row>
    <row r="4" ht="30" customHeight="1" spans="1:5">
      <c r="A4" s="16"/>
      <c r="B4" s="17"/>
      <c r="C4" s="29" t="s">
        <v>73</v>
      </c>
      <c r="D4" s="16" t="s">
        <v>101</v>
      </c>
      <c r="E4" s="16" t="s">
        <v>102</v>
      </c>
    </row>
    <row r="5" ht="20.1" customHeight="1" spans="1:5">
      <c r="A5" s="17" t="s">
        <v>81</v>
      </c>
      <c r="B5" s="18" t="s">
        <v>81</v>
      </c>
      <c r="C5" s="18">
        <v>1</v>
      </c>
      <c r="D5" s="19">
        <v>2</v>
      </c>
      <c r="E5" s="20">
        <v>3</v>
      </c>
    </row>
    <row r="6" s="1" customFormat="1" ht="23.45" customHeight="1" spans="1:5">
      <c r="A6" s="6"/>
      <c r="B6" s="30"/>
      <c r="C6" s="22"/>
      <c r="D6" s="22"/>
      <c r="E6" s="21"/>
    </row>
    <row r="7" ht="20.1" customHeight="1" spans="1:6">
      <c r="A7" s="9" t="s">
        <v>165</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25"/>
      <c r="B16" s="24"/>
      <c r="C16" s="25"/>
      <c r="D16" s="25"/>
    </row>
    <row r="17" ht="20.1" customHeight="1" spans="2:4">
      <c r="B17" s="9"/>
      <c r="D17" s="9"/>
    </row>
    <row r="18" ht="20.1" customHeight="1" spans="2:2">
      <c r="B18" s="9"/>
    </row>
    <row r="19" ht="20.1" customHeight="1" spans="1:4">
      <c r="A19" s="25"/>
      <c r="B19" s="24"/>
      <c r="C19" s="25"/>
      <c r="D19" s="25"/>
    </row>
    <row r="20" ht="20.1" customHeight="1"/>
    <row r="21" ht="20.1" customHeight="1"/>
    <row r="22" ht="20.1" customHeight="1"/>
    <row r="23" ht="20.1" customHeight="1"/>
    <row r="24" ht="20.1" customHeight="1" spans="1:4">
      <c r="A24" s="25"/>
      <c r="B24" s="25"/>
      <c r="C24" s="25"/>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H11" sqref="H11"/>
    </sheetView>
  </sheetViews>
  <sheetFormatPr defaultColWidth="9.16666666666667" defaultRowHeight="12.75" customHeight="1"/>
  <cols>
    <col min="1" max="10" width="15.6666666666667" customWidth="1"/>
    <col min="11" max="11" width="36.3333333333333" customWidth="1"/>
  </cols>
  <sheetData>
    <row r="1" ht="42.75" customHeight="1" spans="1:11">
      <c r="A1" s="2" t="s">
        <v>166</v>
      </c>
      <c r="B1" s="2"/>
      <c r="C1" s="2"/>
      <c r="D1" s="2"/>
      <c r="E1" s="2"/>
      <c r="F1" s="2"/>
      <c r="G1" s="2"/>
      <c r="H1" s="2"/>
      <c r="I1" s="2"/>
      <c r="J1" s="2"/>
      <c r="K1" s="2"/>
    </row>
    <row r="2" s="1" customFormat="1" ht="20.1" customHeight="1" spans="1:11">
      <c r="A2" s="12" t="s">
        <v>13</v>
      </c>
      <c r="F2" s="13"/>
      <c r="G2" s="14"/>
      <c r="H2" s="15"/>
      <c r="I2" s="26"/>
      <c r="K2" s="27" t="s">
        <v>70</v>
      </c>
    </row>
    <row r="3" ht="12" customHeight="1" spans="1:11">
      <c r="A3" s="16" t="s">
        <v>167</v>
      </c>
      <c r="B3" s="16"/>
      <c r="C3" s="16"/>
      <c r="D3" s="16"/>
      <c r="E3" s="16"/>
      <c r="F3" s="16" t="s">
        <v>168</v>
      </c>
      <c r="G3" s="16"/>
      <c r="H3" s="16"/>
      <c r="I3" s="16"/>
      <c r="J3" s="16"/>
      <c r="K3" s="16" t="s">
        <v>169</v>
      </c>
    </row>
    <row r="4" ht="12" customHeight="1" spans="1:11">
      <c r="A4" s="16"/>
      <c r="B4" s="16"/>
      <c r="C4" s="16"/>
      <c r="D4" s="16"/>
      <c r="E4" s="16"/>
      <c r="F4" s="16"/>
      <c r="G4" s="16"/>
      <c r="H4" s="16"/>
      <c r="I4" s="16"/>
      <c r="J4" s="16"/>
      <c r="K4" s="16"/>
    </row>
    <row r="5" ht="25.5" customHeight="1" spans="1:11">
      <c r="A5" s="17" t="s">
        <v>73</v>
      </c>
      <c r="B5" s="18" t="s">
        <v>170</v>
      </c>
      <c r="C5" s="18" t="s">
        <v>171</v>
      </c>
      <c r="D5" s="19" t="s">
        <v>172</v>
      </c>
      <c r="E5" s="20" t="s">
        <v>173</v>
      </c>
      <c r="F5" s="17" t="s">
        <v>73</v>
      </c>
      <c r="G5" s="18" t="s">
        <v>170</v>
      </c>
      <c r="H5" s="18" t="s">
        <v>171</v>
      </c>
      <c r="I5" s="19" t="s">
        <v>172</v>
      </c>
      <c r="J5" s="20" t="s">
        <v>173</v>
      </c>
      <c r="K5" s="16"/>
    </row>
    <row r="6" ht="17.25" customHeight="1" spans="1:11">
      <c r="A6" s="20">
        <v>1</v>
      </c>
      <c r="B6" s="20">
        <v>2</v>
      </c>
      <c r="C6" s="20">
        <v>3</v>
      </c>
      <c r="D6" s="20">
        <v>4</v>
      </c>
      <c r="E6" s="20">
        <v>5</v>
      </c>
      <c r="F6" s="20">
        <v>6</v>
      </c>
      <c r="G6" s="20">
        <v>7</v>
      </c>
      <c r="H6" s="20">
        <v>8</v>
      </c>
      <c r="I6" s="20">
        <v>9</v>
      </c>
      <c r="J6" s="20">
        <v>10</v>
      </c>
      <c r="K6" s="16"/>
    </row>
    <row r="7" s="1" customFormat="1" ht="23.45" customHeight="1" spans="1:11">
      <c r="A7" s="21"/>
      <c r="B7" s="21"/>
      <c r="C7" s="21"/>
      <c r="D7" s="21"/>
      <c r="E7" s="21"/>
      <c r="F7" s="22"/>
      <c r="G7" s="22"/>
      <c r="H7" s="22"/>
      <c r="I7" s="22"/>
      <c r="J7" s="21"/>
      <c r="K7" s="28" t="s">
        <v>174</v>
      </c>
    </row>
    <row r="8" ht="20.1" customHeight="1" spans="1:11">
      <c r="A8" s="9"/>
      <c r="B8" s="9"/>
      <c r="C8" s="9"/>
      <c r="D8" s="9"/>
      <c r="E8" s="9"/>
      <c r="F8" s="9"/>
      <c r="G8" s="23"/>
      <c r="H8" s="24"/>
      <c r="I8" s="24"/>
      <c r="J8" s="9"/>
      <c r="K8" s="9"/>
    </row>
    <row r="9" ht="20.1" customHeight="1" spans="1:11">
      <c r="A9" s="9"/>
      <c r="B9" s="9"/>
      <c r="C9" s="9"/>
      <c r="D9" s="9"/>
      <c r="E9" s="9"/>
      <c r="F9" s="9"/>
      <c r="G9" s="9"/>
      <c r="H9" s="9"/>
      <c r="I9" s="9"/>
      <c r="J9" s="9"/>
      <c r="K9" s="9"/>
    </row>
    <row r="10" ht="20.1" customHeight="1" spans="1:11">
      <c r="A10" s="9"/>
      <c r="B10" s="9"/>
      <c r="C10" s="9"/>
      <c r="D10" s="9"/>
      <c r="E10" s="9"/>
      <c r="F10" s="9"/>
      <c r="G10" s="9"/>
      <c r="H10" s="9"/>
      <c r="I10" s="9"/>
      <c r="J10" s="9"/>
      <c r="K10" s="9"/>
    </row>
    <row r="11" ht="20.1" customHeight="1" spans="1:10">
      <c r="A11" s="9"/>
      <c r="B11" s="9"/>
      <c r="C11" s="9"/>
      <c r="D11" s="9"/>
      <c r="E11" s="9"/>
      <c r="F11" s="9"/>
      <c r="G11" s="9"/>
      <c r="H11" s="9"/>
      <c r="I11" s="9"/>
      <c r="J11" s="9"/>
    </row>
    <row r="12" ht="20.1" customHeight="1" spans="2:11">
      <c r="B12" s="9"/>
      <c r="C12" s="9"/>
      <c r="D12" s="9"/>
      <c r="E12" s="9"/>
      <c r="F12" s="9"/>
      <c r="G12" s="9"/>
      <c r="H12" s="9"/>
      <c r="I12" s="9"/>
      <c r="J12" s="9"/>
      <c r="K12" s="9"/>
    </row>
    <row r="13" ht="20.1" customHeight="1" spans="2:11">
      <c r="B13" s="9"/>
      <c r="C13" s="9"/>
      <c r="D13" s="9"/>
      <c r="E13" s="9"/>
      <c r="G13" s="9"/>
      <c r="H13" s="9"/>
      <c r="I13" s="9"/>
      <c r="K13" s="9"/>
    </row>
    <row r="14" ht="20.1" customHeight="1" spans="3:10">
      <c r="C14" s="9"/>
      <c r="D14" s="9"/>
      <c r="E14" s="9"/>
      <c r="F14" s="9"/>
      <c r="G14" s="9"/>
      <c r="H14" s="9"/>
      <c r="I14" s="9"/>
      <c r="J14" s="9"/>
    </row>
    <row r="15" ht="20.1" customHeight="1" spans="3:9">
      <c r="C15" s="9"/>
      <c r="D15" s="9"/>
      <c r="E15" s="9"/>
      <c r="G15" s="9"/>
      <c r="H15" s="9"/>
      <c r="I15" s="9"/>
    </row>
    <row r="16" ht="20.1" customHeight="1" spans="4:11">
      <c r="D16" s="9"/>
      <c r="E16" s="9"/>
      <c r="F16" s="9"/>
      <c r="G16" s="9"/>
      <c r="H16" s="9"/>
      <c r="I16" s="9"/>
      <c r="J16" s="9"/>
      <c r="K16" s="9"/>
    </row>
    <row r="17" ht="20.1" customHeight="1" spans="5:9">
      <c r="E17" s="9"/>
      <c r="F17" s="24"/>
      <c r="G17" s="24"/>
      <c r="H17" s="24"/>
      <c r="I17" s="24"/>
    </row>
    <row r="18" ht="20.1" customHeight="1" spans="4:9">
      <c r="D18" s="9"/>
      <c r="E18" s="9"/>
      <c r="F18" s="9"/>
      <c r="G18" s="9"/>
      <c r="H18" s="9"/>
      <c r="I18" s="9"/>
    </row>
    <row r="19" ht="20.1" customHeight="1" spans="6:9">
      <c r="F19" s="9"/>
      <c r="G19" s="9"/>
      <c r="I19" s="9"/>
    </row>
    <row r="20" ht="20.1" customHeight="1" spans="5:9">
      <c r="E20" s="9"/>
      <c r="F20" s="24"/>
      <c r="G20" s="24"/>
      <c r="H20" s="25"/>
      <c r="I20" s="25"/>
    </row>
    <row r="21" ht="20.1" customHeight="1" spans="7:7">
      <c r="G21" s="9"/>
    </row>
    <row r="22" ht="20.1" customHeight="1" spans="6:6">
      <c r="F22" s="9"/>
    </row>
    <row r="23" ht="20.1" customHeight="1" spans="8:8">
      <c r="H23" s="9"/>
    </row>
    <row r="24" ht="20.1" customHeight="1"/>
    <row r="25" ht="20.1" customHeight="1" spans="6:9">
      <c r="F25" s="25"/>
      <c r="G25" s="24"/>
      <c r="H25" s="24"/>
      <c r="I25" s="25"/>
    </row>
    <row r="29"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175</v>
      </c>
      <c r="B1" s="2"/>
      <c r="C1" s="2"/>
      <c r="D1" s="2"/>
      <c r="E1" s="2"/>
      <c r="F1" s="2"/>
      <c r="G1" s="2"/>
      <c r="H1" s="2"/>
      <c r="I1" s="2"/>
      <c r="J1" s="2"/>
      <c r="K1" s="2"/>
      <c r="L1" s="2"/>
      <c r="M1" s="2"/>
      <c r="N1" s="2"/>
      <c r="O1" s="2"/>
      <c r="P1" s="2"/>
      <c r="Q1" s="2"/>
    </row>
    <row r="2" ht="25.5" customHeight="1" spans="17:17">
      <c r="Q2" s="10" t="s">
        <v>70</v>
      </c>
    </row>
    <row r="3" ht="28.5" customHeight="1" spans="1:17">
      <c r="A3" s="3" t="s">
        <v>176</v>
      </c>
      <c r="B3" s="3" t="s">
        <v>177</v>
      </c>
      <c r="C3" s="3" t="s">
        <v>178</v>
      </c>
      <c r="D3" s="3" t="s">
        <v>179</v>
      </c>
      <c r="E3" s="3"/>
      <c r="F3" s="3"/>
      <c r="G3" s="3"/>
      <c r="H3" s="3"/>
      <c r="I3" s="3"/>
      <c r="J3" s="3"/>
      <c r="K3" s="3"/>
      <c r="L3" s="3"/>
      <c r="M3" s="3"/>
      <c r="N3" s="3"/>
      <c r="O3" s="3"/>
      <c r="P3" s="3"/>
      <c r="Q3" s="3"/>
    </row>
    <row r="4" ht="28.5" customHeight="1" spans="1:17">
      <c r="A4" s="3"/>
      <c r="B4" s="3"/>
      <c r="C4" s="3"/>
      <c r="D4" s="3" t="s">
        <v>180</v>
      </c>
      <c r="E4" s="3" t="s">
        <v>181</v>
      </c>
      <c r="F4" s="3"/>
      <c r="G4" s="3"/>
      <c r="H4" s="3" t="s">
        <v>182</v>
      </c>
      <c r="I4" s="3" t="s">
        <v>183</v>
      </c>
      <c r="J4" s="3" t="s">
        <v>184</v>
      </c>
      <c r="K4" s="3"/>
      <c r="L4" s="3"/>
      <c r="M4" s="3"/>
      <c r="N4" s="3"/>
      <c r="O4" s="3"/>
      <c r="P4" s="3"/>
      <c r="Q4" s="3"/>
    </row>
    <row r="5" ht="26.25" customHeight="1" spans="1:17">
      <c r="A5" s="3"/>
      <c r="B5" s="3"/>
      <c r="C5" s="3"/>
      <c r="D5" s="3"/>
      <c r="E5" s="3"/>
      <c r="F5" s="3"/>
      <c r="G5" s="3"/>
      <c r="H5" s="3"/>
      <c r="I5" s="3"/>
      <c r="J5" s="3" t="s">
        <v>185</v>
      </c>
      <c r="K5" s="3" t="s">
        <v>77</v>
      </c>
      <c r="L5" s="3" t="s">
        <v>78</v>
      </c>
      <c r="M5" s="3" t="s">
        <v>186</v>
      </c>
      <c r="N5" s="3"/>
      <c r="O5" s="3"/>
      <c r="P5" s="3"/>
      <c r="Q5" s="3"/>
    </row>
    <row r="6" ht="68.25" customHeight="1" spans="1:17">
      <c r="A6" s="3"/>
      <c r="B6" s="3"/>
      <c r="C6" s="3"/>
      <c r="D6" s="3"/>
      <c r="E6" s="3" t="s">
        <v>136</v>
      </c>
      <c r="F6" s="3" t="s">
        <v>74</v>
      </c>
      <c r="G6" s="3" t="s">
        <v>75</v>
      </c>
      <c r="H6" s="3"/>
      <c r="I6" s="3"/>
      <c r="J6" s="3"/>
      <c r="K6" s="3"/>
      <c r="L6" s="3"/>
      <c r="M6" s="3" t="s">
        <v>136</v>
      </c>
      <c r="N6" s="3" t="s">
        <v>187</v>
      </c>
      <c r="O6" s="3" t="s">
        <v>188</v>
      </c>
      <c r="P6" s="3" t="s">
        <v>189</v>
      </c>
      <c r="Q6" s="3" t="s">
        <v>190</v>
      </c>
    </row>
    <row r="7" ht="20.25" customHeight="1" spans="1:17">
      <c r="A7" s="4" t="s">
        <v>81</v>
      </c>
      <c r="B7" s="5" t="s">
        <v>81</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8"/>
  <sheetViews>
    <sheetView showGridLines="0" showZeros="0" topLeftCell="A14" workbookViewId="0">
      <selection activeCell="B17" sqref="B17:L17"/>
    </sheetView>
  </sheetViews>
  <sheetFormatPr defaultColWidth="9.16666666666667" defaultRowHeight="12.75" customHeight="1"/>
  <cols>
    <col min="12" max="12" width="70.5" customWidth="1"/>
  </cols>
  <sheetData>
    <row r="3" ht="65.1" customHeight="1" spans="2:12">
      <c r="B3" s="92" t="s">
        <v>3</v>
      </c>
      <c r="C3" s="92"/>
      <c r="D3" s="92"/>
      <c r="E3" s="92"/>
      <c r="F3" s="92"/>
      <c r="G3" s="92"/>
      <c r="H3" s="92"/>
      <c r="I3" s="92"/>
      <c r="J3" s="92"/>
      <c r="K3" s="92"/>
      <c r="L3" s="92"/>
    </row>
    <row r="6" ht="233.25" customHeight="1" spans="2:12">
      <c r="B6" s="93" t="s">
        <v>4</v>
      </c>
      <c r="C6" s="94"/>
      <c r="D6" s="94"/>
      <c r="E6" s="94"/>
      <c r="F6" s="94"/>
      <c r="G6" s="94"/>
      <c r="H6" s="94"/>
      <c r="I6" s="94"/>
      <c r="J6" s="94"/>
      <c r="K6" s="94"/>
      <c r="L6" s="94"/>
    </row>
    <row r="8" ht="142.5" customHeight="1" spans="2:12">
      <c r="B8" s="95" t="s">
        <v>5</v>
      </c>
      <c r="C8" s="96"/>
      <c r="D8" s="96"/>
      <c r="E8" s="96"/>
      <c r="F8" s="96"/>
      <c r="G8" s="96"/>
      <c r="H8" s="96"/>
      <c r="I8" s="96"/>
      <c r="J8" s="96"/>
      <c r="K8" s="96"/>
      <c r="L8" s="96"/>
    </row>
    <row r="10" ht="153" customHeight="1" spans="2:12">
      <c r="B10" s="95" t="s">
        <v>6</v>
      </c>
      <c r="C10" s="96"/>
      <c r="D10" s="96"/>
      <c r="E10" s="96"/>
      <c r="F10" s="96"/>
      <c r="G10" s="96"/>
      <c r="H10" s="96"/>
      <c r="I10" s="96"/>
      <c r="J10" s="96"/>
      <c r="K10" s="96"/>
      <c r="L10" s="96"/>
    </row>
    <row r="12" ht="58.5" customHeight="1" spans="2:12">
      <c r="B12" s="95" t="s">
        <v>7</v>
      </c>
      <c r="C12" s="96"/>
      <c r="D12" s="96"/>
      <c r="E12" s="96"/>
      <c r="F12" s="96"/>
      <c r="G12" s="96"/>
      <c r="H12" s="96"/>
      <c r="I12" s="96"/>
      <c r="J12" s="96"/>
      <c r="K12" s="96"/>
      <c r="L12" s="96"/>
    </row>
    <row r="14" ht="42" customHeight="1" spans="2:12">
      <c r="B14" s="95" t="s">
        <v>8</v>
      </c>
      <c r="C14" s="96"/>
      <c r="D14" s="96"/>
      <c r="E14" s="96"/>
      <c r="F14" s="96"/>
      <c r="G14" s="96"/>
      <c r="H14" s="96"/>
      <c r="I14" s="96"/>
      <c r="J14" s="96"/>
      <c r="K14" s="96"/>
      <c r="L14" s="96"/>
    </row>
    <row r="15" ht="27" customHeight="1" spans="2:24">
      <c r="B15" s="97" t="s">
        <v>9</v>
      </c>
      <c r="C15" s="97"/>
      <c r="D15" s="97"/>
      <c r="E15" s="97"/>
      <c r="F15" s="97"/>
      <c r="G15" s="97"/>
      <c r="H15" s="97"/>
      <c r="I15" s="97"/>
      <c r="J15" s="97"/>
      <c r="K15" s="97"/>
      <c r="L15" s="97"/>
      <c r="M15" s="97"/>
      <c r="N15" s="97"/>
      <c r="O15" s="97"/>
      <c r="P15" s="97"/>
      <c r="Q15" s="97"/>
      <c r="R15" s="97"/>
      <c r="S15" s="97"/>
      <c r="T15" s="97"/>
      <c r="U15" s="97"/>
      <c r="V15" s="97"/>
      <c r="W15" s="97"/>
      <c r="X15" s="97"/>
    </row>
    <row r="16" ht="28.5" customHeight="1" spans="2:24">
      <c r="B16" s="98" t="s">
        <v>10</v>
      </c>
      <c r="C16" s="98"/>
      <c r="D16" s="98"/>
      <c r="E16" s="98"/>
      <c r="F16" s="98"/>
      <c r="G16" s="98"/>
      <c r="H16" s="98"/>
      <c r="I16" s="98"/>
      <c r="J16" s="98"/>
      <c r="K16" s="98"/>
      <c r="L16" s="98"/>
      <c r="M16" s="98"/>
      <c r="N16" s="98"/>
      <c r="O16" s="98"/>
      <c r="P16" s="98"/>
      <c r="Q16" s="98"/>
      <c r="R16" s="98"/>
      <c r="S16" s="98"/>
      <c r="T16" s="98"/>
      <c r="U16" s="98"/>
      <c r="V16" s="98"/>
      <c r="W16" s="98"/>
      <c r="X16" s="98"/>
    </row>
    <row r="17" ht="409.5" customHeight="1" spans="2:12">
      <c r="B17" s="95" t="s">
        <v>11</v>
      </c>
      <c r="C17" s="96"/>
      <c r="D17" s="96"/>
      <c r="E17" s="96"/>
      <c r="F17" s="96"/>
      <c r="G17" s="96"/>
      <c r="H17" s="96"/>
      <c r="I17" s="96"/>
      <c r="J17" s="96"/>
      <c r="K17" s="96"/>
      <c r="L17" s="96"/>
    </row>
    <row r="18" customHeight="1" spans="3:24">
      <c r="C18" s="99"/>
      <c r="D18" s="99"/>
      <c r="E18" s="99"/>
      <c r="F18" s="99"/>
      <c r="G18" s="99"/>
      <c r="H18" s="99"/>
      <c r="I18" s="99"/>
      <c r="J18" s="99"/>
      <c r="K18" s="99"/>
      <c r="L18" s="99"/>
      <c r="M18" s="99"/>
      <c r="N18" s="99"/>
      <c r="O18" s="99"/>
      <c r="P18" s="99"/>
      <c r="Q18" s="99"/>
      <c r="R18" s="99"/>
      <c r="S18" s="99"/>
      <c r="T18" s="99"/>
      <c r="U18" s="99"/>
      <c r="V18" s="99"/>
      <c r="W18" s="99"/>
      <c r="X18" s="99"/>
    </row>
  </sheetData>
  <sheetProtection formatCells="0" formatColumns="0" formatRows="0"/>
  <mergeCells count="10">
    <mergeCell ref="B3:L3"/>
    <mergeCell ref="B6:L6"/>
    <mergeCell ref="B8:L8"/>
    <mergeCell ref="B10:L10"/>
    <mergeCell ref="B12:L12"/>
    <mergeCell ref="B14:L14"/>
    <mergeCell ref="B15:X15"/>
    <mergeCell ref="B16:X16"/>
    <mergeCell ref="B17:L17"/>
    <mergeCell ref="C18:X18"/>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3" workbookViewId="0">
      <selection activeCell="A1" sqref="A1:D1"/>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12</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31" t="s">
        <v>13</v>
      </c>
      <c r="B3" s="58"/>
      <c r="C3" s="58"/>
      <c r="D3" s="62" t="s">
        <v>14</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15</v>
      </c>
      <c r="B4" s="80"/>
      <c r="C4" s="63" t="s">
        <v>16</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17</v>
      </c>
      <c r="B5" s="81" t="s">
        <v>18</v>
      </c>
      <c r="C5" s="55" t="s">
        <v>17</v>
      </c>
      <c r="D5" s="82" t="s">
        <v>18</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19</v>
      </c>
      <c r="B6" s="22">
        <v>656.26</v>
      </c>
      <c r="C6" s="84" t="s">
        <v>20</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21</v>
      </c>
      <c r="B7" s="22">
        <v>656.26</v>
      </c>
      <c r="C7" s="84" t="s">
        <v>22</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23</v>
      </c>
      <c r="B8" s="22">
        <v>0</v>
      </c>
      <c r="C8" s="84" t="s">
        <v>24</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25</v>
      </c>
      <c r="B9" s="22">
        <v>0</v>
      </c>
      <c r="C9" s="84" t="s">
        <v>26</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27</v>
      </c>
      <c r="B10" s="22">
        <v>10</v>
      </c>
      <c r="C10" s="84" t="s">
        <v>28</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29</v>
      </c>
      <c r="B11" s="22">
        <v>238</v>
      </c>
      <c r="C11" s="84" t="s">
        <v>30</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31</v>
      </c>
      <c r="B12" s="22">
        <v>0</v>
      </c>
      <c r="C12" s="84" t="s">
        <v>32</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33</v>
      </c>
      <c r="B13" s="22">
        <v>0</v>
      </c>
      <c r="C13" s="84" t="s">
        <v>34</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35</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36</v>
      </c>
      <c r="D15" s="22">
        <v>30.2</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37</v>
      </c>
      <c r="D16" s="22">
        <v>820.74</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38</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39</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40</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41</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42</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43</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44</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45</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46</v>
      </c>
      <c r="D25" s="22">
        <v>53.32</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47</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48</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49</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50</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51</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52</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53</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54</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55</v>
      </c>
      <c r="B34" s="88">
        <f>SUM(B6+B9+B10+B11+B12+B13)</f>
        <v>904.26</v>
      </c>
      <c r="C34" s="72" t="s">
        <v>56</v>
      </c>
      <c r="D34" s="74">
        <f>SUM(D6+D7+D8+D9+D10+D11+D12+D13+D14+D15+D16+D17+D18+D19+D20+D21+D22+D23+D24+D25+D26+D27+D28+D29+D30+D31+D32+D33)</f>
        <v>904.26</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57</v>
      </c>
      <c r="B35" s="22">
        <v>0</v>
      </c>
      <c r="C35" s="84" t="s">
        <v>58</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59</v>
      </c>
      <c r="B36" s="91">
        <f>SUM(B34+B35)</f>
        <v>904.26</v>
      </c>
      <c r="C36" s="55" t="s">
        <v>60</v>
      </c>
      <c r="D36" s="74">
        <f>SUM(D34+D35)</f>
        <v>904.26</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61</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31" t="s">
        <v>13</v>
      </c>
      <c r="B3" s="58"/>
      <c r="C3" s="58"/>
      <c r="E3" s="58"/>
      <c r="F3" s="62" t="s">
        <v>14</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15</v>
      </c>
      <c r="B4" s="55"/>
      <c r="C4" s="63" t="s">
        <v>16</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17</v>
      </c>
      <c r="B5" s="55" t="s">
        <v>18</v>
      </c>
      <c r="C5" s="55" t="s">
        <v>17</v>
      </c>
      <c r="D5" s="56" t="s">
        <v>62</v>
      </c>
      <c r="E5" s="56" t="s">
        <v>63</v>
      </c>
      <c r="F5" s="56" t="s">
        <v>64</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65</v>
      </c>
      <c r="B6" s="22">
        <v>656.26</v>
      </c>
      <c r="C6" s="66" t="s">
        <v>20</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66</v>
      </c>
      <c r="B7" s="22">
        <v>656.26</v>
      </c>
      <c r="C7" s="66" t="s">
        <v>22</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67</v>
      </c>
      <c r="B8" s="22">
        <v>0</v>
      </c>
      <c r="C8" s="66" t="s">
        <v>24</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26</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68</v>
      </c>
      <c r="B10" s="22">
        <v>0</v>
      </c>
      <c r="C10" s="66" t="s">
        <v>28</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66</v>
      </c>
      <c r="B11" s="22">
        <v>0</v>
      </c>
      <c r="C11" s="66" t="s">
        <v>30</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67</v>
      </c>
      <c r="B12" s="22">
        <v>0</v>
      </c>
      <c r="C12" s="66" t="s">
        <v>32</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34</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35</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36</v>
      </c>
      <c r="D15" s="22">
        <v>30.2</v>
      </c>
      <c r="E15" s="22">
        <v>30.2</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37</v>
      </c>
      <c r="D16" s="22">
        <v>572.74</v>
      </c>
      <c r="E16" s="22">
        <v>572.74</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38</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39</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40</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41</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42</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43</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44</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45</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46</v>
      </c>
      <c r="D25" s="22">
        <v>53.32</v>
      </c>
      <c r="E25" s="22">
        <v>53.32</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47</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48</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49</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50</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51</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52</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53</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54</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56</v>
      </c>
      <c r="D34" s="74">
        <f>SUM(D6+D7+D8+D9+D10+D11+D12+D13+D14+D15+D16+D17+D18+D19+D20+D21+D22+D23+D24+D25+D26+D27+D28+D29+D30+D31+D32+D33)</f>
        <v>656.26</v>
      </c>
      <c r="E34" s="74">
        <f>SUM(E6+E7+E8+E9+E10+E11+E12+E13+E14+E15+E16+E17+E18+E19+E20+E21+E22+E23+E24+E25+E26+E27+E28+E29+E30+E31+E32+E33)</f>
        <v>656.26</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58</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59</v>
      </c>
      <c r="B36" s="22">
        <v>656.26</v>
      </c>
      <c r="C36" s="71" t="s">
        <v>60</v>
      </c>
      <c r="D36" s="70">
        <f>SUM(D34+D35)</f>
        <v>656.26</v>
      </c>
      <c r="E36" s="70">
        <f>SUM(E34+E35)</f>
        <v>656.26</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69</v>
      </c>
      <c r="B1" s="2"/>
      <c r="C1" s="2"/>
      <c r="D1" s="2"/>
      <c r="E1" s="2"/>
      <c r="F1" s="2"/>
      <c r="G1" s="2"/>
      <c r="H1" s="2"/>
      <c r="I1" s="2"/>
      <c r="J1" s="2"/>
      <c r="K1" s="2"/>
    </row>
    <row r="2" ht="20.1" customHeight="1" spans="1:11">
      <c r="A2" s="31" t="s">
        <v>13</v>
      </c>
      <c r="B2" s="24"/>
      <c r="C2" s="32"/>
      <c r="D2" s="26"/>
      <c r="E2" s="26"/>
      <c r="F2" s="26"/>
      <c r="G2" s="27"/>
      <c r="I2" s="27"/>
      <c r="K2" s="27" t="s">
        <v>70</v>
      </c>
    </row>
    <row r="3" ht="20.1" customHeight="1" spans="1:11">
      <c r="A3" s="29" t="s">
        <v>71</v>
      </c>
      <c r="B3" s="29" t="s">
        <v>72</v>
      </c>
      <c r="C3" s="29" t="s">
        <v>73</v>
      </c>
      <c r="D3" s="29" t="s">
        <v>74</v>
      </c>
      <c r="E3" s="29" t="s">
        <v>75</v>
      </c>
      <c r="F3" s="29" t="s">
        <v>64</v>
      </c>
      <c r="G3" s="29" t="s">
        <v>76</v>
      </c>
      <c r="H3" s="29" t="s">
        <v>77</v>
      </c>
      <c r="I3" s="29" t="s">
        <v>78</v>
      </c>
      <c r="J3" s="29" t="s">
        <v>79</v>
      </c>
      <c r="K3" s="16" t="s">
        <v>80</v>
      </c>
    </row>
    <row r="4" ht="26.45" customHeight="1" spans="1:11">
      <c r="A4" s="29"/>
      <c r="B4" s="55"/>
      <c r="C4" s="55"/>
      <c r="D4" s="29"/>
      <c r="E4" s="29"/>
      <c r="F4" s="29"/>
      <c r="G4" s="29"/>
      <c r="H4" s="29"/>
      <c r="I4" s="29"/>
      <c r="J4" s="29"/>
      <c r="K4" s="16"/>
    </row>
    <row r="5" ht="20.1" customHeight="1" spans="1:11">
      <c r="A5" s="55" t="s">
        <v>81</v>
      </c>
      <c r="B5" s="19" t="s">
        <v>81</v>
      </c>
      <c r="C5" s="19">
        <v>1</v>
      </c>
      <c r="D5" s="19">
        <v>2</v>
      </c>
      <c r="E5" s="19">
        <v>3</v>
      </c>
      <c r="F5" s="19">
        <v>4</v>
      </c>
      <c r="G5" s="19">
        <v>5</v>
      </c>
      <c r="H5" s="55">
        <v>6</v>
      </c>
      <c r="I5" s="55">
        <v>7</v>
      </c>
      <c r="J5" s="56">
        <v>8</v>
      </c>
      <c r="K5" s="57">
        <v>9</v>
      </c>
    </row>
    <row r="6" s="1" customFormat="1" ht="23.1" customHeight="1" spans="1:11">
      <c r="A6" s="6"/>
      <c r="B6" s="30" t="s">
        <v>73</v>
      </c>
      <c r="C6" s="22">
        <v>904.26</v>
      </c>
      <c r="D6" s="22">
        <v>656.26</v>
      </c>
      <c r="E6" s="22">
        <v>0</v>
      </c>
      <c r="F6" s="22">
        <v>0</v>
      </c>
      <c r="G6" s="22">
        <v>10</v>
      </c>
      <c r="H6" s="21">
        <v>238</v>
      </c>
      <c r="I6" s="21">
        <v>0</v>
      </c>
      <c r="J6" s="21">
        <v>0</v>
      </c>
      <c r="K6" s="21">
        <v>0</v>
      </c>
    </row>
    <row r="7" ht="23.1" customHeight="1" spans="1:11">
      <c r="A7" s="6" t="s">
        <v>82</v>
      </c>
      <c r="B7" s="30" t="s">
        <v>83</v>
      </c>
      <c r="C7" s="22">
        <v>30.2</v>
      </c>
      <c r="D7" s="22">
        <v>30.2</v>
      </c>
      <c r="E7" s="22">
        <v>0</v>
      </c>
      <c r="F7" s="22">
        <v>0</v>
      </c>
      <c r="G7" s="22">
        <v>0</v>
      </c>
      <c r="H7" s="21">
        <v>0</v>
      </c>
      <c r="I7" s="21">
        <v>0</v>
      </c>
      <c r="J7" s="21">
        <v>0</v>
      </c>
      <c r="K7" s="21">
        <v>0</v>
      </c>
    </row>
    <row r="8" ht="23.1" customHeight="1" spans="1:11">
      <c r="A8" s="6" t="s">
        <v>84</v>
      </c>
      <c r="B8" s="30" t="s">
        <v>85</v>
      </c>
      <c r="C8" s="22">
        <v>30.2</v>
      </c>
      <c r="D8" s="22">
        <v>30.2</v>
      </c>
      <c r="E8" s="22">
        <v>0</v>
      </c>
      <c r="F8" s="22">
        <v>0</v>
      </c>
      <c r="G8" s="22">
        <v>0</v>
      </c>
      <c r="H8" s="21">
        <v>0</v>
      </c>
      <c r="I8" s="21">
        <v>0</v>
      </c>
      <c r="J8" s="21">
        <v>0</v>
      </c>
      <c r="K8" s="21">
        <v>0</v>
      </c>
    </row>
    <row r="9" ht="23.1" customHeight="1" spans="1:11">
      <c r="A9" s="6" t="s">
        <v>86</v>
      </c>
      <c r="B9" s="30" t="s">
        <v>87</v>
      </c>
      <c r="C9" s="22">
        <v>30.2</v>
      </c>
      <c r="D9" s="22">
        <v>30.2</v>
      </c>
      <c r="E9" s="22">
        <v>0</v>
      </c>
      <c r="F9" s="22">
        <v>0</v>
      </c>
      <c r="G9" s="22">
        <v>0</v>
      </c>
      <c r="H9" s="21">
        <v>0</v>
      </c>
      <c r="I9" s="21">
        <v>0</v>
      </c>
      <c r="J9" s="21">
        <v>0</v>
      </c>
      <c r="K9" s="21">
        <v>0</v>
      </c>
    </row>
    <row r="10" ht="23.1" customHeight="1" spans="1:11">
      <c r="A10" s="6" t="s">
        <v>88</v>
      </c>
      <c r="B10" s="30" t="s">
        <v>89</v>
      </c>
      <c r="C10" s="22">
        <v>820.74</v>
      </c>
      <c r="D10" s="22">
        <v>572.74</v>
      </c>
      <c r="E10" s="22">
        <v>0</v>
      </c>
      <c r="F10" s="22">
        <v>0</v>
      </c>
      <c r="G10" s="22">
        <v>10</v>
      </c>
      <c r="H10" s="21">
        <v>238</v>
      </c>
      <c r="I10" s="21">
        <v>0</v>
      </c>
      <c r="J10" s="21">
        <v>0</v>
      </c>
      <c r="K10" s="21">
        <v>0</v>
      </c>
    </row>
    <row r="11" ht="23.1" customHeight="1" spans="1:11">
      <c r="A11" s="6" t="s">
        <v>90</v>
      </c>
      <c r="B11" s="30" t="s">
        <v>91</v>
      </c>
      <c r="C11" s="22">
        <v>820.74</v>
      </c>
      <c r="D11" s="22">
        <v>572.74</v>
      </c>
      <c r="E11" s="22">
        <v>0</v>
      </c>
      <c r="F11" s="22">
        <v>0</v>
      </c>
      <c r="G11" s="22">
        <v>10</v>
      </c>
      <c r="H11" s="21">
        <v>238</v>
      </c>
      <c r="I11" s="21">
        <v>0</v>
      </c>
      <c r="J11" s="21">
        <v>0</v>
      </c>
      <c r="K11" s="21">
        <v>0</v>
      </c>
    </row>
    <row r="12" ht="23.1" customHeight="1" spans="1:11">
      <c r="A12" s="6" t="s">
        <v>92</v>
      </c>
      <c r="B12" s="30" t="s">
        <v>93</v>
      </c>
      <c r="C12" s="22">
        <v>820.74</v>
      </c>
      <c r="D12" s="22">
        <v>572.74</v>
      </c>
      <c r="E12" s="22">
        <v>0</v>
      </c>
      <c r="F12" s="22">
        <v>0</v>
      </c>
      <c r="G12" s="22">
        <v>10</v>
      </c>
      <c r="H12" s="21">
        <v>238</v>
      </c>
      <c r="I12" s="21">
        <v>0</v>
      </c>
      <c r="J12" s="21">
        <v>0</v>
      </c>
      <c r="K12" s="21">
        <v>0</v>
      </c>
    </row>
    <row r="13" ht="23.1" customHeight="1" spans="1:11">
      <c r="A13" s="6" t="s">
        <v>94</v>
      </c>
      <c r="B13" s="30" t="s">
        <v>95</v>
      </c>
      <c r="C13" s="22">
        <v>53.32</v>
      </c>
      <c r="D13" s="22">
        <v>53.32</v>
      </c>
      <c r="E13" s="22">
        <v>0</v>
      </c>
      <c r="F13" s="22">
        <v>0</v>
      </c>
      <c r="G13" s="22">
        <v>0</v>
      </c>
      <c r="H13" s="21">
        <v>0</v>
      </c>
      <c r="I13" s="21">
        <v>0</v>
      </c>
      <c r="J13" s="21">
        <v>0</v>
      </c>
      <c r="K13" s="21">
        <v>0</v>
      </c>
    </row>
    <row r="14" ht="23.1" customHeight="1" spans="1:11">
      <c r="A14" s="6" t="s">
        <v>96</v>
      </c>
      <c r="B14" s="30" t="s">
        <v>97</v>
      </c>
      <c r="C14" s="22">
        <v>53.32</v>
      </c>
      <c r="D14" s="22">
        <v>53.32</v>
      </c>
      <c r="E14" s="22">
        <v>0</v>
      </c>
      <c r="F14" s="22">
        <v>0</v>
      </c>
      <c r="G14" s="22">
        <v>0</v>
      </c>
      <c r="H14" s="21">
        <v>0</v>
      </c>
      <c r="I14" s="21">
        <v>0</v>
      </c>
      <c r="J14" s="21">
        <v>0</v>
      </c>
      <c r="K14" s="21">
        <v>0</v>
      </c>
    </row>
    <row r="15" ht="23.1" customHeight="1" spans="1:11">
      <c r="A15" s="6" t="s">
        <v>98</v>
      </c>
      <c r="B15" s="30" t="s">
        <v>99</v>
      </c>
      <c r="C15" s="22">
        <v>53.32</v>
      </c>
      <c r="D15" s="22">
        <v>53.32</v>
      </c>
      <c r="E15" s="22">
        <v>0</v>
      </c>
      <c r="F15" s="22">
        <v>0</v>
      </c>
      <c r="G15" s="22">
        <v>0</v>
      </c>
      <c r="H15" s="21">
        <v>0</v>
      </c>
      <c r="I15" s="21">
        <v>0</v>
      </c>
      <c r="J15" s="21">
        <v>0</v>
      </c>
      <c r="K15" s="21">
        <v>0</v>
      </c>
    </row>
    <row r="16" ht="23.1" customHeight="1" spans="1:7">
      <c r="A16" s="25"/>
      <c r="B16" s="24"/>
      <c r="C16" s="24"/>
      <c r="D16" s="24"/>
      <c r="E16" s="24"/>
      <c r="F16" s="25"/>
      <c r="G16" s="25"/>
    </row>
    <row r="17" ht="23.1" customHeight="1" spans="2:6">
      <c r="B17" s="9"/>
      <c r="D17" s="9"/>
      <c r="F17" s="9"/>
    </row>
    <row r="18" ht="23.1" customHeight="1" spans="2:6">
      <c r="B18" s="9"/>
      <c r="F18" s="9"/>
    </row>
    <row r="19" ht="23.1" customHeight="1" spans="1:7">
      <c r="A19" s="25"/>
      <c r="B19" s="24"/>
      <c r="C19" s="25"/>
      <c r="D19" s="25"/>
      <c r="E19" s="25"/>
      <c r="F19" s="25"/>
      <c r="G19" s="25"/>
    </row>
    <row r="20" ht="23.1" customHeight="1"/>
    <row r="21" ht="23.1" customHeight="1"/>
    <row r="22" ht="23.1" customHeight="1"/>
    <row r="23" ht="23.1" customHeight="1"/>
    <row r="24" ht="23.1" customHeight="1" spans="1:7">
      <c r="A24" s="25"/>
      <c r="B24" s="25"/>
      <c r="C24" s="25"/>
      <c r="D24" s="25"/>
      <c r="E24" s="25"/>
      <c r="F24" s="25"/>
      <c r="G24" s="25"/>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E6" sqref="E6"/>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100</v>
      </c>
      <c r="B1" s="2"/>
      <c r="C1" s="2"/>
      <c r="D1" s="2"/>
      <c r="E1" s="2"/>
    </row>
    <row r="2" ht="20.1" customHeight="1" spans="1:5">
      <c r="A2" s="31" t="s">
        <v>13</v>
      </c>
      <c r="B2" s="25"/>
      <c r="C2" s="32"/>
      <c r="D2" s="26"/>
      <c r="E2" s="27" t="s">
        <v>70</v>
      </c>
    </row>
    <row r="3" ht="16.35" customHeight="1" spans="1:5">
      <c r="A3" s="16" t="s">
        <v>71</v>
      </c>
      <c r="B3" s="29" t="s">
        <v>72</v>
      </c>
      <c r="C3" s="29" t="s">
        <v>73</v>
      </c>
      <c r="D3" s="16" t="s">
        <v>101</v>
      </c>
      <c r="E3" s="16" t="s">
        <v>102</v>
      </c>
    </row>
    <row r="4" ht="14.1" customHeight="1" spans="1:5">
      <c r="A4" s="16"/>
      <c r="B4" s="17"/>
      <c r="C4" s="17"/>
      <c r="D4" s="16"/>
      <c r="E4" s="16"/>
    </row>
    <row r="5" ht="20.1" customHeight="1" spans="1:5">
      <c r="A5" s="17" t="s">
        <v>81</v>
      </c>
      <c r="B5" s="18" t="s">
        <v>81</v>
      </c>
      <c r="C5" s="18">
        <v>1</v>
      </c>
      <c r="D5" s="19">
        <v>2</v>
      </c>
      <c r="E5" s="20">
        <v>3</v>
      </c>
    </row>
    <row r="6" s="1" customFormat="1" ht="23.1" customHeight="1" spans="1:5">
      <c r="A6" s="6"/>
      <c r="B6" s="30" t="s">
        <v>73</v>
      </c>
      <c r="C6" s="22">
        <v>904.26</v>
      </c>
      <c r="D6" s="22">
        <v>713.16</v>
      </c>
      <c r="E6" s="21">
        <v>191.1</v>
      </c>
    </row>
    <row r="7" ht="23.1" customHeight="1" spans="1:6">
      <c r="A7" s="6" t="s">
        <v>82</v>
      </c>
      <c r="B7" s="30" t="s">
        <v>83</v>
      </c>
      <c r="C7" s="22">
        <v>30.2</v>
      </c>
      <c r="D7" s="22">
        <v>30.2</v>
      </c>
      <c r="E7" s="21">
        <v>0</v>
      </c>
      <c r="F7" s="9"/>
    </row>
    <row r="8" ht="23.1" customHeight="1" spans="1:7">
      <c r="A8" s="6" t="s">
        <v>84</v>
      </c>
      <c r="B8" s="30" t="s">
        <v>85</v>
      </c>
      <c r="C8" s="22">
        <v>30.2</v>
      </c>
      <c r="D8" s="22">
        <v>30.2</v>
      </c>
      <c r="E8" s="21">
        <v>0</v>
      </c>
      <c r="G8" s="9"/>
    </row>
    <row r="9" ht="23.1" customHeight="1" spans="1:7">
      <c r="A9" s="6" t="s">
        <v>86</v>
      </c>
      <c r="B9" s="30" t="s">
        <v>87</v>
      </c>
      <c r="C9" s="22">
        <v>30.2</v>
      </c>
      <c r="D9" s="22">
        <v>30.2</v>
      </c>
      <c r="E9" s="21">
        <v>0</v>
      </c>
      <c r="G9" s="9"/>
    </row>
    <row r="10" ht="23.1" customHeight="1" spans="1:5">
      <c r="A10" s="6" t="s">
        <v>88</v>
      </c>
      <c r="B10" s="30" t="s">
        <v>89</v>
      </c>
      <c r="C10" s="22">
        <v>820.74</v>
      </c>
      <c r="D10" s="22">
        <v>629.64</v>
      </c>
      <c r="E10" s="21">
        <v>191.1</v>
      </c>
    </row>
    <row r="11" ht="23.1" customHeight="1" spans="1:5">
      <c r="A11" s="6" t="s">
        <v>90</v>
      </c>
      <c r="B11" s="30" t="s">
        <v>91</v>
      </c>
      <c r="C11" s="22">
        <v>820.74</v>
      </c>
      <c r="D11" s="22">
        <v>629.64</v>
      </c>
      <c r="E11" s="21">
        <v>191.1</v>
      </c>
    </row>
    <row r="12" ht="23.1" customHeight="1" spans="1:5">
      <c r="A12" s="6" t="s">
        <v>92</v>
      </c>
      <c r="B12" s="30" t="s">
        <v>93</v>
      </c>
      <c r="C12" s="22">
        <v>820.74</v>
      </c>
      <c r="D12" s="22">
        <v>629.64</v>
      </c>
      <c r="E12" s="21">
        <v>191.1</v>
      </c>
    </row>
    <row r="13" ht="23.1" customHeight="1" spans="1:5">
      <c r="A13" s="6" t="s">
        <v>94</v>
      </c>
      <c r="B13" s="30" t="s">
        <v>95</v>
      </c>
      <c r="C13" s="22">
        <v>53.32</v>
      </c>
      <c r="D13" s="22">
        <v>53.32</v>
      </c>
      <c r="E13" s="21">
        <v>0</v>
      </c>
    </row>
    <row r="14" ht="23.1" customHeight="1" spans="1:5">
      <c r="A14" s="6" t="s">
        <v>96</v>
      </c>
      <c r="B14" s="30" t="s">
        <v>97</v>
      </c>
      <c r="C14" s="22">
        <v>53.32</v>
      </c>
      <c r="D14" s="22">
        <v>53.32</v>
      </c>
      <c r="E14" s="21">
        <v>0</v>
      </c>
    </row>
    <row r="15" ht="23.1" customHeight="1" spans="1:5">
      <c r="A15" s="6" t="s">
        <v>98</v>
      </c>
      <c r="B15" s="30" t="s">
        <v>99</v>
      </c>
      <c r="C15" s="22">
        <v>53.32</v>
      </c>
      <c r="D15" s="22">
        <v>53.32</v>
      </c>
      <c r="E15" s="21">
        <v>0</v>
      </c>
    </row>
    <row r="16" ht="23.1" customHeight="1" spans="1:4">
      <c r="A16" s="25"/>
      <c r="B16" s="24"/>
      <c r="C16" s="25"/>
      <c r="D16" s="25"/>
    </row>
    <row r="17" ht="23.1" customHeight="1" spans="2:2">
      <c r="B17" s="9"/>
    </row>
    <row r="18" ht="23.1" customHeight="1" spans="2:2">
      <c r="B18" s="9"/>
    </row>
    <row r="19" ht="23.1" customHeight="1" spans="1:4">
      <c r="A19" s="25"/>
      <c r="B19" s="24"/>
      <c r="C19" s="24"/>
      <c r="D19" s="25"/>
    </row>
    <row r="20" ht="23.1" customHeight="1"/>
    <row r="21" ht="23.1" customHeight="1"/>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103</v>
      </c>
      <c r="B1" s="2"/>
      <c r="C1" s="2"/>
      <c r="D1" s="2"/>
      <c r="E1" s="2"/>
    </row>
    <row r="2" ht="20.1" customHeight="1" spans="1:5">
      <c r="A2" s="31" t="s">
        <v>13</v>
      </c>
      <c r="B2" s="25"/>
      <c r="C2" s="32"/>
      <c r="D2" s="26"/>
      <c r="E2" s="27" t="s">
        <v>70</v>
      </c>
    </row>
    <row r="3" ht="16.35" customHeight="1" spans="1:5">
      <c r="A3" s="16" t="s">
        <v>71</v>
      </c>
      <c r="B3" s="44" t="s">
        <v>72</v>
      </c>
      <c r="C3" s="45" t="s">
        <v>73</v>
      </c>
      <c r="D3" s="46" t="s">
        <v>101</v>
      </c>
      <c r="E3" s="16" t="s">
        <v>102</v>
      </c>
    </row>
    <row r="4" ht="14.1" customHeight="1" spans="1:5">
      <c r="A4" s="16"/>
      <c r="B4" s="47"/>
      <c r="C4" s="48"/>
      <c r="D4" s="46"/>
      <c r="E4" s="16"/>
    </row>
    <row r="5" ht="20.1" customHeight="1" spans="1:5">
      <c r="A5" s="49" t="s">
        <v>81</v>
      </c>
      <c r="B5" s="50" t="s">
        <v>81</v>
      </c>
      <c r="C5" s="50">
        <v>1</v>
      </c>
      <c r="D5" s="51">
        <v>2</v>
      </c>
      <c r="E5" s="52">
        <v>3</v>
      </c>
    </row>
    <row r="6" s="1" customFormat="1" ht="23.1" customHeight="1" spans="1:5">
      <c r="A6" s="53"/>
      <c r="B6" s="38" t="s">
        <v>73</v>
      </c>
      <c r="C6" s="54">
        <v>656.26</v>
      </c>
      <c r="D6" s="54">
        <v>655.16</v>
      </c>
      <c r="E6" s="21">
        <v>1.1</v>
      </c>
    </row>
    <row r="7" ht="23.1" customHeight="1" spans="1:5">
      <c r="A7" s="53" t="s">
        <v>82</v>
      </c>
      <c r="B7" s="38" t="s">
        <v>83</v>
      </c>
      <c r="C7" s="54">
        <v>30.2</v>
      </c>
      <c r="D7" s="54">
        <v>30.2</v>
      </c>
      <c r="E7" s="21">
        <v>0</v>
      </c>
    </row>
    <row r="8" ht="23.1" customHeight="1" spans="1:5">
      <c r="A8" s="53" t="s">
        <v>84</v>
      </c>
      <c r="B8" s="38" t="s">
        <v>85</v>
      </c>
      <c r="C8" s="54">
        <v>30.2</v>
      </c>
      <c r="D8" s="54">
        <v>30.2</v>
      </c>
      <c r="E8" s="21">
        <v>0</v>
      </c>
    </row>
    <row r="9" ht="23.1" customHeight="1" spans="1:5">
      <c r="A9" s="53" t="s">
        <v>86</v>
      </c>
      <c r="B9" s="38" t="s">
        <v>87</v>
      </c>
      <c r="C9" s="54">
        <v>30.2</v>
      </c>
      <c r="D9" s="54">
        <v>30.2</v>
      </c>
      <c r="E9" s="21">
        <v>0</v>
      </c>
    </row>
    <row r="10" ht="23.1" customHeight="1" spans="1:5">
      <c r="A10" s="53" t="s">
        <v>88</v>
      </c>
      <c r="B10" s="38" t="s">
        <v>89</v>
      </c>
      <c r="C10" s="54">
        <v>572.74</v>
      </c>
      <c r="D10" s="54">
        <v>571.64</v>
      </c>
      <c r="E10" s="21">
        <v>1.1</v>
      </c>
    </row>
    <row r="11" ht="23.1" customHeight="1" spans="1:5">
      <c r="A11" s="53" t="s">
        <v>90</v>
      </c>
      <c r="B11" s="38" t="s">
        <v>91</v>
      </c>
      <c r="C11" s="54">
        <v>572.74</v>
      </c>
      <c r="D11" s="54">
        <v>571.64</v>
      </c>
      <c r="E11" s="21">
        <v>1.1</v>
      </c>
    </row>
    <row r="12" ht="23.1" customHeight="1" spans="1:5">
      <c r="A12" s="53" t="s">
        <v>92</v>
      </c>
      <c r="B12" s="38" t="s">
        <v>93</v>
      </c>
      <c r="C12" s="54">
        <v>572.74</v>
      </c>
      <c r="D12" s="54">
        <v>571.64</v>
      </c>
      <c r="E12" s="21">
        <v>1.1</v>
      </c>
    </row>
    <row r="13" ht="23.1" customHeight="1" spans="1:5">
      <c r="A13" s="53" t="s">
        <v>94</v>
      </c>
      <c r="B13" s="38" t="s">
        <v>95</v>
      </c>
      <c r="C13" s="54">
        <v>53.32</v>
      </c>
      <c r="D13" s="54">
        <v>53.32</v>
      </c>
      <c r="E13" s="21">
        <v>0</v>
      </c>
    </row>
    <row r="14" ht="23.1" customHeight="1" spans="1:5">
      <c r="A14" s="53" t="s">
        <v>96</v>
      </c>
      <c r="B14" s="38" t="s">
        <v>97</v>
      </c>
      <c r="C14" s="54">
        <v>53.32</v>
      </c>
      <c r="D14" s="54">
        <v>53.32</v>
      </c>
      <c r="E14" s="21">
        <v>0</v>
      </c>
    </row>
    <row r="15" ht="23.1" customHeight="1" spans="1:5">
      <c r="A15" s="53" t="s">
        <v>98</v>
      </c>
      <c r="B15" s="38" t="s">
        <v>99</v>
      </c>
      <c r="C15" s="54">
        <v>53.32</v>
      </c>
      <c r="D15" s="54">
        <v>53.32</v>
      </c>
      <c r="E15" s="21">
        <v>0</v>
      </c>
    </row>
    <row r="16" ht="23.1" customHeight="1" spans="1:4">
      <c r="A16" s="25"/>
      <c r="B16" s="24"/>
      <c r="C16" s="24"/>
      <c r="D16" s="25"/>
    </row>
    <row r="17" ht="23.1" customHeight="1" spans="2:3">
      <c r="B17" s="9"/>
      <c r="C17" s="9"/>
    </row>
    <row r="18" ht="23.1" customHeight="1" spans="2:3">
      <c r="B18" s="9"/>
      <c r="C18" s="9"/>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E6" sqref="E6"/>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104</v>
      </c>
      <c r="B1" s="2"/>
      <c r="C1" s="2"/>
      <c r="D1" s="2"/>
      <c r="E1" s="2"/>
    </row>
    <row r="2" ht="20.1" customHeight="1" spans="1:5">
      <c r="A2" s="31" t="s">
        <v>13</v>
      </c>
      <c r="B2" s="25"/>
      <c r="C2" s="32"/>
      <c r="D2" s="26"/>
      <c r="E2" s="27" t="s">
        <v>70</v>
      </c>
    </row>
    <row r="3" ht="20.25" customHeight="1" spans="1:5">
      <c r="A3" s="16" t="s">
        <v>71</v>
      </c>
      <c r="B3" s="29" t="s">
        <v>72</v>
      </c>
      <c r="C3" s="16" t="s">
        <v>101</v>
      </c>
      <c r="D3" s="16"/>
      <c r="E3" s="16"/>
    </row>
    <row r="4" ht="20.25" customHeight="1" spans="1:5">
      <c r="A4" s="16"/>
      <c r="B4" s="29"/>
      <c r="C4" s="29" t="s">
        <v>73</v>
      </c>
      <c r="D4" s="16" t="s">
        <v>105</v>
      </c>
      <c r="E4" s="16" t="s">
        <v>106</v>
      </c>
    </row>
    <row r="5" ht="20.25" customHeight="1" spans="1:5">
      <c r="A5" s="17" t="s">
        <v>81</v>
      </c>
      <c r="B5" s="18" t="s">
        <v>81</v>
      </c>
      <c r="C5" s="18">
        <v>1</v>
      </c>
      <c r="D5" s="19">
        <v>2</v>
      </c>
      <c r="E5" s="20">
        <v>3</v>
      </c>
    </row>
    <row r="6" s="1" customFormat="1" ht="23.1" customHeight="1" spans="1:5">
      <c r="A6" s="6"/>
      <c r="B6" s="30" t="s">
        <v>73</v>
      </c>
      <c r="C6" s="22">
        <v>655.16</v>
      </c>
      <c r="D6" s="22">
        <v>624.06</v>
      </c>
      <c r="E6" s="21">
        <v>31.1</v>
      </c>
    </row>
    <row r="7" ht="23.1" customHeight="1" spans="1:5">
      <c r="A7" s="6" t="s">
        <v>107</v>
      </c>
      <c r="B7" s="30" t="s">
        <v>108</v>
      </c>
      <c r="C7" s="22">
        <v>619.42</v>
      </c>
      <c r="D7" s="22">
        <v>619.42</v>
      </c>
      <c r="E7" s="21">
        <v>0</v>
      </c>
    </row>
    <row r="8" ht="23.1" customHeight="1" spans="1:5">
      <c r="A8" s="6" t="s">
        <v>109</v>
      </c>
      <c r="B8" s="30" t="s">
        <v>110</v>
      </c>
      <c r="C8" s="22">
        <v>255.71</v>
      </c>
      <c r="D8" s="22">
        <v>255.71</v>
      </c>
      <c r="E8" s="21">
        <v>0</v>
      </c>
    </row>
    <row r="9" ht="23.1" customHeight="1" spans="1:5">
      <c r="A9" s="6" t="s">
        <v>111</v>
      </c>
      <c r="B9" s="30" t="s">
        <v>112</v>
      </c>
      <c r="C9" s="22">
        <v>188.65</v>
      </c>
      <c r="D9" s="22">
        <v>188.65</v>
      </c>
      <c r="E9" s="21">
        <v>0</v>
      </c>
    </row>
    <row r="10" ht="23.1" customHeight="1" spans="1:5">
      <c r="A10" s="6" t="s">
        <v>113</v>
      </c>
      <c r="B10" s="30" t="s">
        <v>114</v>
      </c>
      <c r="C10" s="22">
        <v>88.87</v>
      </c>
      <c r="D10" s="22">
        <v>88.87</v>
      </c>
      <c r="E10" s="21">
        <v>0</v>
      </c>
    </row>
    <row r="11" ht="23.1" customHeight="1" spans="1:5">
      <c r="A11" s="6" t="s">
        <v>115</v>
      </c>
      <c r="B11" s="30" t="s">
        <v>116</v>
      </c>
      <c r="C11" s="22">
        <v>30.2</v>
      </c>
      <c r="D11" s="22">
        <v>30.2</v>
      </c>
      <c r="E11" s="21">
        <v>0</v>
      </c>
    </row>
    <row r="12" ht="23.1" customHeight="1" spans="1:5">
      <c r="A12" s="6" t="s">
        <v>117</v>
      </c>
      <c r="B12" s="30" t="s">
        <v>118</v>
      </c>
      <c r="C12" s="22">
        <v>2.67</v>
      </c>
      <c r="D12" s="22">
        <v>2.67</v>
      </c>
      <c r="E12" s="21">
        <v>0</v>
      </c>
    </row>
    <row r="13" ht="23.1" customHeight="1" spans="1:5">
      <c r="A13" s="6" t="s">
        <v>119</v>
      </c>
      <c r="B13" s="30" t="s">
        <v>120</v>
      </c>
      <c r="C13" s="22">
        <v>53.32</v>
      </c>
      <c r="D13" s="22">
        <v>53.32</v>
      </c>
      <c r="E13" s="21">
        <v>0</v>
      </c>
    </row>
    <row r="14" ht="23.1" customHeight="1" spans="1:5">
      <c r="A14" s="6" t="s">
        <v>121</v>
      </c>
      <c r="B14" s="30" t="s">
        <v>122</v>
      </c>
      <c r="C14" s="22">
        <v>31.1</v>
      </c>
      <c r="D14" s="22">
        <v>0</v>
      </c>
      <c r="E14" s="21">
        <v>31.1</v>
      </c>
    </row>
    <row r="15" ht="23.1" customHeight="1" spans="1:5">
      <c r="A15" s="6" t="s">
        <v>123</v>
      </c>
      <c r="B15" s="30" t="s">
        <v>124</v>
      </c>
      <c r="C15" s="22">
        <v>8.89</v>
      </c>
      <c r="D15" s="22">
        <v>0</v>
      </c>
      <c r="E15" s="21">
        <v>8.89</v>
      </c>
    </row>
    <row r="16" ht="23.1" customHeight="1" spans="1:5">
      <c r="A16" s="6" t="s">
        <v>125</v>
      </c>
      <c r="B16" s="30" t="s">
        <v>126</v>
      </c>
      <c r="C16" s="22">
        <v>13.32</v>
      </c>
      <c r="D16" s="22">
        <v>0</v>
      </c>
      <c r="E16" s="21">
        <v>13.32</v>
      </c>
    </row>
    <row r="17" ht="23.1" customHeight="1" spans="1:5">
      <c r="A17" s="6" t="s">
        <v>127</v>
      </c>
      <c r="B17" s="30" t="s">
        <v>128</v>
      </c>
      <c r="C17" s="22">
        <v>8.89</v>
      </c>
      <c r="D17" s="22">
        <v>0</v>
      </c>
      <c r="E17" s="21">
        <v>8.89</v>
      </c>
    </row>
    <row r="18" ht="23.1" customHeight="1" spans="1:5">
      <c r="A18" s="6" t="s">
        <v>129</v>
      </c>
      <c r="B18" s="30" t="s">
        <v>130</v>
      </c>
      <c r="C18" s="22">
        <v>4.64</v>
      </c>
      <c r="D18" s="22">
        <v>4.64</v>
      </c>
      <c r="E18" s="21">
        <v>0</v>
      </c>
    </row>
    <row r="19" ht="23.1" customHeight="1" spans="1:5">
      <c r="A19" s="6" t="s">
        <v>131</v>
      </c>
      <c r="B19" s="30" t="s">
        <v>132</v>
      </c>
      <c r="C19" s="22">
        <v>3.71</v>
      </c>
      <c r="D19" s="22">
        <v>3.71</v>
      </c>
      <c r="E19" s="21">
        <v>0</v>
      </c>
    </row>
    <row r="20" ht="23.1" customHeight="1" spans="1:5">
      <c r="A20" s="6" t="s">
        <v>133</v>
      </c>
      <c r="B20" s="30" t="s">
        <v>134</v>
      </c>
      <c r="C20" s="22">
        <v>0.93</v>
      </c>
      <c r="D20" s="22">
        <v>0.93</v>
      </c>
      <c r="E20" s="21">
        <v>0</v>
      </c>
    </row>
    <row r="21" ht="23.1" customHeight="1" spans="3:3">
      <c r="C21" s="9"/>
    </row>
    <row r="22" ht="23.1" customHeight="1"/>
    <row r="23" ht="23.1" customHeight="1"/>
    <row r="24" ht="23.1" customHeight="1" spans="1:4">
      <c r="A24" s="25"/>
      <c r="B24" s="25"/>
      <c r="C24" s="24"/>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104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31" t="s">
        <v>13</v>
      </c>
      <c r="B2" s="25"/>
      <c r="C2" s="32"/>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42" t="s">
        <v>70</v>
      </c>
    </row>
    <row r="3" ht="21.75" customHeight="1" spans="1:32">
      <c r="A3" s="3" t="s">
        <v>71</v>
      </c>
      <c r="B3" s="3" t="s">
        <v>72</v>
      </c>
      <c r="C3" s="33" t="s">
        <v>73</v>
      </c>
      <c r="D3" s="3" t="s">
        <v>101</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108</v>
      </c>
      <c r="E4" s="34"/>
      <c r="F4" s="34"/>
      <c r="G4" s="34"/>
      <c r="H4" s="34"/>
      <c r="I4" s="34"/>
      <c r="J4" s="34"/>
      <c r="K4" s="34"/>
      <c r="L4" s="34"/>
      <c r="M4" s="34"/>
      <c r="N4" s="34"/>
      <c r="O4" s="41"/>
      <c r="P4" s="41" t="s">
        <v>122</v>
      </c>
      <c r="Q4" s="41"/>
      <c r="R4" s="41"/>
      <c r="S4" s="41"/>
      <c r="T4" s="41"/>
      <c r="U4" s="41"/>
      <c r="V4" s="41"/>
      <c r="W4" s="41"/>
      <c r="X4" s="41"/>
      <c r="Y4" s="41"/>
      <c r="Z4" s="41"/>
      <c r="AA4" s="43" t="s">
        <v>135</v>
      </c>
      <c r="AB4" s="34"/>
      <c r="AC4" s="34"/>
      <c r="AD4" s="34"/>
      <c r="AE4" s="34"/>
      <c r="AF4" s="34"/>
    </row>
    <row r="5" ht="89.25" customHeight="1" spans="1:32">
      <c r="A5" s="3"/>
      <c r="B5" s="3"/>
      <c r="C5" s="3"/>
      <c r="D5" s="34" t="s">
        <v>136</v>
      </c>
      <c r="E5" s="34" t="s">
        <v>137</v>
      </c>
      <c r="F5" s="34" t="s">
        <v>138</v>
      </c>
      <c r="G5" s="34" t="s">
        <v>139</v>
      </c>
      <c r="H5" s="34" t="s">
        <v>140</v>
      </c>
      <c r="I5" s="34" t="s">
        <v>141</v>
      </c>
      <c r="J5" s="34" t="s">
        <v>142</v>
      </c>
      <c r="K5" s="34" t="s">
        <v>143</v>
      </c>
      <c r="L5" s="34" t="s">
        <v>144</v>
      </c>
      <c r="M5" s="34" t="s">
        <v>145</v>
      </c>
      <c r="N5" s="34" t="s">
        <v>146</v>
      </c>
      <c r="O5" s="34" t="s">
        <v>147</v>
      </c>
      <c r="P5" s="34" t="s">
        <v>136</v>
      </c>
      <c r="Q5" s="34" t="s">
        <v>148</v>
      </c>
      <c r="R5" s="34" t="s">
        <v>149</v>
      </c>
      <c r="S5" s="34" t="s">
        <v>150</v>
      </c>
      <c r="T5" s="34" t="s">
        <v>151</v>
      </c>
      <c r="U5" s="34" t="s">
        <v>152</v>
      </c>
      <c r="V5" s="34" t="s">
        <v>153</v>
      </c>
      <c r="W5" s="34" t="s">
        <v>154</v>
      </c>
      <c r="X5" s="34" t="s">
        <v>155</v>
      </c>
      <c r="Y5" s="34" t="s">
        <v>156</v>
      </c>
      <c r="Z5" s="34" t="s">
        <v>157</v>
      </c>
      <c r="AA5" s="3" t="s">
        <v>136</v>
      </c>
      <c r="AB5" s="11" t="s">
        <v>158</v>
      </c>
      <c r="AC5" s="11" t="s">
        <v>159</v>
      </c>
      <c r="AD5" s="11" t="s">
        <v>160</v>
      </c>
      <c r="AE5" s="11" t="s">
        <v>161</v>
      </c>
      <c r="AF5" s="11" t="s">
        <v>162</v>
      </c>
    </row>
    <row r="6" ht="20.1" customHeight="1" spans="1:32">
      <c r="A6" s="35" t="s">
        <v>81</v>
      </c>
      <c r="B6" s="36" t="s">
        <v>81</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73</v>
      </c>
      <c r="C7" s="22">
        <v>655.16</v>
      </c>
      <c r="D7" s="39">
        <v>619.42</v>
      </c>
      <c r="E7" s="39">
        <v>255.71</v>
      </c>
      <c r="F7" s="39">
        <v>0</v>
      </c>
      <c r="G7" s="39">
        <v>0</v>
      </c>
      <c r="H7" s="40">
        <v>188.65</v>
      </c>
      <c r="I7" s="22">
        <v>88.87</v>
      </c>
      <c r="J7" s="40">
        <v>0</v>
      </c>
      <c r="K7" s="22">
        <v>30.2</v>
      </c>
      <c r="L7" s="39">
        <v>0</v>
      </c>
      <c r="M7" s="39">
        <v>2.67</v>
      </c>
      <c r="N7" s="40">
        <v>53.32</v>
      </c>
      <c r="O7" s="22">
        <v>0</v>
      </c>
      <c r="P7" s="39">
        <v>31.1</v>
      </c>
      <c r="Q7" s="39">
        <v>0</v>
      </c>
      <c r="R7" s="39">
        <v>8.89</v>
      </c>
      <c r="S7" s="39">
        <v>13.32</v>
      </c>
      <c r="T7" s="39">
        <v>0</v>
      </c>
      <c r="U7" s="40">
        <v>0</v>
      </c>
      <c r="V7" s="22">
        <v>8.89</v>
      </c>
      <c r="W7" s="39">
        <v>0</v>
      </c>
      <c r="X7" s="39">
        <v>0</v>
      </c>
      <c r="Y7" s="39">
        <v>0</v>
      </c>
      <c r="Z7" s="40">
        <v>0</v>
      </c>
      <c r="AA7" s="22">
        <v>4.64</v>
      </c>
      <c r="AB7" s="39">
        <v>0</v>
      </c>
      <c r="AC7" s="39">
        <v>3.71</v>
      </c>
      <c r="AD7" s="40">
        <v>0.93</v>
      </c>
      <c r="AE7" s="22">
        <v>0</v>
      </c>
      <c r="AF7" s="39">
        <v>0</v>
      </c>
    </row>
    <row r="8" ht="23.1" customHeight="1" spans="1:33">
      <c r="A8" s="6" t="s">
        <v>82</v>
      </c>
      <c r="B8" s="38" t="s">
        <v>83</v>
      </c>
      <c r="C8" s="22">
        <v>30.2</v>
      </c>
      <c r="D8" s="39">
        <v>30.2</v>
      </c>
      <c r="E8" s="39">
        <v>0</v>
      </c>
      <c r="F8" s="39">
        <v>0</v>
      </c>
      <c r="G8" s="39">
        <v>0</v>
      </c>
      <c r="H8" s="40">
        <v>0</v>
      </c>
      <c r="I8" s="22">
        <v>0</v>
      </c>
      <c r="J8" s="40">
        <v>0</v>
      </c>
      <c r="K8" s="22">
        <v>30.2</v>
      </c>
      <c r="L8" s="39">
        <v>0</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84</v>
      </c>
      <c r="B9" s="38" t="s">
        <v>85</v>
      </c>
      <c r="C9" s="22">
        <v>30.2</v>
      </c>
      <c r="D9" s="39">
        <v>30.2</v>
      </c>
      <c r="E9" s="39">
        <v>0</v>
      </c>
      <c r="F9" s="39">
        <v>0</v>
      </c>
      <c r="G9" s="39">
        <v>0</v>
      </c>
      <c r="H9" s="40">
        <v>0</v>
      </c>
      <c r="I9" s="22">
        <v>0</v>
      </c>
      <c r="J9" s="40">
        <v>0</v>
      </c>
      <c r="K9" s="22">
        <v>30.2</v>
      </c>
      <c r="L9" s="39">
        <v>0</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86</v>
      </c>
      <c r="B10" s="38" t="s">
        <v>87</v>
      </c>
      <c r="C10" s="22">
        <v>30.2</v>
      </c>
      <c r="D10" s="39">
        <v>30.2</v>
      </c>
      <c r="E10" s="39">
        <v>0</v>
      </c>
      <c r="F10" s="39">
        <v>0</v>
      </c>
      <c r="G10" s="39">
        <v>0</v>
      </c>
      <c r="H10" s="40">
        <v>0</v>
      </c>
      <c r="I10" s="22">
        <v>0</v>
      </c>
      <c r="J10" s="40">
        <v>0</v>
      </c>
      <c r="K10" s="22">
        <v>30.2</v>
      </c>
      <c r="L10" s="39">
        <v>0</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88</v>
      </c>
      <c r="B11" s="38" t="s">
        <v>89</v>
      </c>
      <c r="C11" s="22">
        <v>571.64</v>
      </c>
      <c r="D11" s="39">
        <v>535.9</v>
      </c>
      <c r="E11" s="39">
        <v>255.71</v>
      </c>
      <c r="F11" s="39">
        <v>0</v>
      </c>
      <c r="G11" s="39">
        <v>0</v>
      </c>
      <c r="H11" s="40">
        <v>188.65</v>
      </c>
      <c r="I11" s="22">
        <v>88.87</v>
      </c>
      <c r="J11" s="40">
        <v>0</v>
      </c>
      <c r="K11" s="22">
        <v>0</v>
      </c>
      <c r="L11" s="39">
        <v>0</v>
      </c>
      <c r="M11" s="39">
        <v>2.67</v>
      </c>
      <c r="N11" s="40">
        <v>0</v>
      </c>
      <c r="O11" s="22">
        <v>0</v>
      </c>
      <c r="P11" s="39">
        <v>31.1</v>
      </c>
      <c r="Q11" s="39">
        <v>0</v>
      </c>
      <c r="R11" s="39">
        <v>8.89</v>
      </c>
      <c r="S11" s="39">
        <v>13.32</v>
      </c>
      <c r="T11" s="39">
        <v>0</v>
      </c>
      <c r="U11" s="40">
        <v>0</v>
      </c>
      <c r="V11" s="22">
        <v>8.89</v>
      </c>
      <c r="W11" s="39">
        <v>0</v>
      </c>
      <c r="X11" s="39">
        <v>0</v>
      </c>
      <c r="Y11" s="39">
        <v>0</v>
      </c>
      <c r="Z11" s="40">
        <v>0</v>
      </c>
      <c r="AA11" s="22">
        <v>4.64</v>
      </c>
      <c r="AB11" s="39">
        <v>0</v>
      </c>
      <c r="AC11" s="39">
        <v>3.71</v>
      </c>
      <c r="AD11" s="40">
        <v>0.93</v>
      </c>
      <c r="AE11" s="22">
        <v>0</v>
      </c>
      <c r="AF11" s="39">
        <v>0</v>
      </c>
    </row>
    <row r="12" ht="23.1" customHeight="1" spans="1:32">
      <c r="A12" s="6" t="s">
        <v>90</v>
      </c>
      <c r="B12" s="38" t="s">
        <v>91</v>
      </c>
      <c r="C12" s="22">
        <v>571.64</v>
      </c>
      <c r="D12" s="39">
        <v>535.9</v>
      </c>
      <c r="E12" s="39">
        <v>255.71</v>
      </c>
      <c r="F12" s="39">
        <v>0</v>
      </c>
      <c r="G12" s="39">
        <v>0</v>
      </c>
      <c r="H12" s="40">
        <v>188.65</v>
      </c>
      <c r="I12" s="22">
        <v>88.87</v>
      </c>
      <c r="J12" s="40">
        <v>0</v>
      </c>
      <c r="K12" s="22">
        <v>0</v>
      </c>
      <c r="L12" s="39">
        <v>0</v>
      </c>
      <c r="M12" s="39">
        <v>2.67</v>
      </c>
      <c r="N12" s="40">
        <v>0</v>
      </c>
      <c r="O12" s="22">
        <v>0</v>
      </c>
      <c r="P12" s="39">
        <v>31.1</v>
      </c>
      <c r="Q12" s="39">
        <v>0</v>
      </c>
      <c r="R12" s="39">
        <v>8.89</v>
      </c>
      <c r="S12" s="39">
        <v>13.32</v>
      </c>
      <c r="T12" s="39">
        <v>0</v>
      </c>
      <c r="U12" s="40">
        <v>0</v>
      </c>
      <c r="V12" s="22">
        <v>8.89</v>
      </c>
      <c r="W12" s="39">
        <v>0</v>
      </c>
      <c r="X12" s="39">
        <v>0</v>
      </c>
      <c r="Y12" s="39">
        <v>0</v>
      </c>
      <c r="Z12" s="40">
        <v>0</v>
      </c>
      <c r="AA12" s="22">
        <v>4.64</v>
      </c>
      <c r="AB12" s="39">
        <v>0</v>
      </c>
      <c r="AC12" s="39">
        <v>3.71</v>
      </c>
      <c r="AD12" s="40">
        <v>0.93</v>
      </c>
      <c r="AE12" s="22">
        <v>0</v>
      </c>
      <c r="AF12" s="39">
        <v>0</v>
      </c>
    </row>
    <row r="13" ht="23.1" customHeight="1" spans="1:32">
      <c r="A13" s="6" t="s">
        <v>92</v>
      </c>
      <c r="B13" s="38" t="s">
        <v>93</v>
      </c>
      <c r="C13" s="22">
        <v>571.64</v>
      </c>
      <c r="D13" s="39">
        <v>535.9</v>
      </c>
      <c r="E13" s="39">
        <v>255.71</v>
      </c>
      <c r="F13" s="39">
        <v>0</v>
      </c>
      <c r="G13" s="39">
        <v>0</v>
      </c>
      <c r="H13" s="40">
        <v>188.65</v>
      </c>
      <c r="I13" s="22">
        <v>88.87</v>
      </c>
      <c r="J13" s="40">
        <v>0</v>
      </c>
      <c r="K13" s="22">
        <v>0</v>
      </c>
      <c r="L13" s="39">
        <v>0</v>
      </c>
      <c r="M13" s="39">
        <v>2.67</v>
      </c>
      <c r="N13" s="40">
        <v>0</v>
      </c>
      <c r="O13" s="22">
        <v>0</v>
      </c>
      <c r="P13" s="39">
        <v>31.1</v>
      </c>
      <c r="Q13" s="39">
        <v>0</v>
      </c>
      <c r="R13" s="39">
        <v>8.89</v>
      </c>
      <c r="S13" s="39">
        <v>13.32</v>
      </c>
      <c r="T13" s="39">
        <v>0</v>
      </c>
      <c r="U13" s="40">
        <v>0</v>
      </c>
      <c r="V13" s="22">
        <v>8.89</v>
      </c>
      <c r="W13" s="39">
        <v>0</v>
      </c>
      <c r="X13" s="39">
        <v>0</v>
      </c>
      <c r="Y13" s="39">
        <v>0</v>
      </c>
      <c r="Z13" s="40">
        <v>0</v>
      </c>
      <c r="AA13" s="22">
        <v>4.64</v>
      </c>
      <c r="AB13" s="39">
        <v>0</v>
      </c>
      <c r="AC13" s="39">
        <v>3.71</v>
      </c>
      <c r="AD13" s="40">
        <v>0.93</v>
      </c>
      <c r="AE13" s="22">
        <v>0</v>
      </c>
      <c r="AF13" s="39">
        <v>0</v>
      </c>
    </row>
    <row r="14" ht="23.1" customHeight="1" spans="1:35">
      <c r="A14" s="6" t="s">
        <v>94</v>
      </c>
      <c r="B14" s="38" t="s">
        <v>95</v>
      </c>
      <c r="C14" s="22">
        <v>53.32</v>
      </c>
      <c r="D14" s="39">
        <v>53.32</v>
      </c>
      <c r="E14" s="39">
        <v>0</v>
      </c>
      <c r="F14" s="39">
        <v>0</v>
      </c>
      <c r="G14" s="39">
        <v>0</v>
      </c>
      <c r="H14" s="40">
        <v>0</v>
      </c>
      <c r="I14" s="22">
        <v>0</v>
      </c>
      <c r="J14" s="40">
        <v>0</v>
      </c>
      <c r="K14" s="22">
        <v>0</v>
      </c>
      <c r="L14" s="39">
        <v>0</v>
      </c>
      <c r="M14" s="39">
        <v>0</v>
      </c>
      <c r="N14" s="40">
        <v>53.32</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96</v>
      </c>
      <c r="B15" s="38" t="s">
        <v>97</v>
      </c>
      <c r="C15" s="22">
        <v>53.32</v>
      </c>
      <c r="D15" s="39">
        <v>53.32</v>
      </c>
      <c r="E15" s="39">
        <v>0</v>
      </c>
      <c r="F15" s="39">
        <v>0</v>
      </c>
      <c r="G15" s="39">
        <v>0</v>
      </c>
      <c r="H15" s="40">
        <v>0</v>
      </c>
      <c r="I15" s="22">
        <v>0</v>
      </c>
      <c r="J15" s="40">
        <v>0</v>
      </c>
      <c r="K15" s="22">
        <v>0</v>
      </c>
      <c r="L15" s="39">
        <v>0</v>
      </c>
      <c r="M15" s="39">
        <v>0</v>
      </c>
      <c r="N15" s="40">
        <v>53.32</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98</v>
      </c>
      <c r="B16" s="38" t="s">
        <v>99</v>
      </c>
      <c r="C16" s="22">
        <v>53.32</v>
      </c>
      <c r="D16" s="39">
        <v>53.32</v>
      </c>
      <c r="E16" s="39">
        <v>0</v>
      </c>
      <c r="F16" s="39">
        <v>0</v>
      </c>
      <c r="G16" s="39">
        <v>0</v>
      </c>
      <c r="H16" s="40">
        <v>0</v>
      </c>
      <c r="I16" s="22">
        <v>0</v>
      </c>
      <c r="J16" s="40">
        <v>0</v>
      </c>
      <c r="K16" s="22">
        <v>0</v>
      </c>
      <c r="L16" s="39">
        <v>0</v>
      </c>
      <c r="M16" s="39">
        <v>0</v>
      </c>
      <c r="N16" s="40">
        <v>53.32</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25"/>
      <c r="B17" s="24"/>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ht="23.1" customHeight="1" spans="2:17">
      <c r="B18" s="9"/>
      <c r="C18" s="9"/>
      <c r="H18" s="9"/>
      <c r="Q18" s="9"/>
    </row>
    <row r="19" ht="23.1" customHeight="1" spans="2:17">
      <c r="B19" s="9"/>
      <c r="C19" s="9"/>
      <c r="M19" s="9"/>
      <c r="Q19" s="9"/>
    </row>
    <row r="20" ht="23.1" customHeight="1" spans="1:32">
      <c r="A20" s="25"/>
      <c r="B20" s="24"/>
      <c r="C20" s="24"/>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ht="23.1" customHeight="1" spans="3:6">
      <c r="C21" s="9"/>
      <c r="F21" s="9"/>
    </row>
    <row r="22" ht="23.1" customHeight="1" spans="3:3">
      <c r="C22" s="9"/>
    </row>
    <row r="23" ht="23.1" customHeight="1"/>
    <row r="24" ht="23.1" customHeight="1"/>
    <row r="25" ht="23.1" customHeight="1" spans="1:3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楚天舒</cp:lastModifiedBy>
  <dcterms:created xsi:type="dcterms:W3CDTF">2018-01-16T05:37:00Z</dcterms:created>
  <cp:lastPrinted>2018-01-19T03:11:00Z</cp:lastPrinted>
  <dcterms:modified xsi:type="dcterms:W3CDTF">2018-02-01T12:34:58Z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8259310</vt:i4>
  </property>
  <property fmtid="{D5CDD505-2E9C-101B-9397-08002B2CF9AE}" pid="3" name="KSOProductBuildVer">
    <vt:lpwstr>2052-10.1.0.7022</vt:lpwstr>
  </property>
</Properties>
</file>