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04" firstSheet="6"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收入总表!$A$1:$K$24</definedName>
    <definedName name="_xlnm.Print_Area" localSheetId="2">收支总表!$A$1:$D$35</definedName>
    <definedName name="_xlnm.Print_Area" localSheetId="10">一般公共预算“三公”经费支出表!$A$1:$K$7</definedName>
    <definedName name="_xlnm.Print_Area" localSheetId="8">'一般公共预算基本支出表（横向）'!$A$1:$AI$25</definedName>
    <definedName name="_xlnm.Print_Area" localSheetId="7">'一般公共预算基本支出表（纵向）'!$A$1:$E$39</definedName>
    <definedName name="_xlnm.Print_Area" localSheetId="6">一般公共预算支出表!$A$1:$E$24</definedName>
    <definedName name="_xlnm.Print_Area" localSheetId="1">预算公开说明!$A$1:$L$14</definedName>
    <definedName name="_xlnm.Print_Area" localSheetId="11">政府采购预算表!$A$1:$Q$10</definedName>
    <definedName name="_xlnm.Print_Area" localSheetId="9">政府性基金预算支出表!$A$1:$E$5</definedName>
    <definedName name="_xlnm.Print_Area" localSheetId="5">支出总表!$A$1:$E$24</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iterate="1"/>
</workbook>
</file>

<file path=xl/calcChain.xml><?xml version="1.0" encoding="utf-8"?>
<calcChain xmlns="http://schemas.openxmlformats.org/spreadsheetml/2006/main">
  <c r="D34" i="4"/>
  <c r="E34"/>
  <c r="F34"/>
  <c r="F35" s="1"/>
  <c r="D35"/>
  <c r="D36" s="1"/>
  <c r="B34" i="3"/>
  <c r="D34"/>
  <c r="B36"/>
  <c r="D35" l="1"/>
  <c r="D36" s="1"/>
  <c r="F36" i="4"/>
  <c r="E35"/>
  <c r="E36" s="1"/>
</calcChain>
</file>

<file path=xl/sharedStrings.xml><?xml version="1.0" encoding="utf-8"?>
<sst xmlns="http://schemas.openxmlformats.org/spreadsheetml/2006/main" count="474" uniqueCount="253">
  <si>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</si>
  <si>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</si>
  <si>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</si>
  <si>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</si>
  <si>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</si>
  <si>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</si>
  <si>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</si>
  <si>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</si>
  <si>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</si>
  <si>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</si>
  <si>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</si>
  <si>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</si>
  <si>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</si>
  <si>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</si>
  <si>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</si>
  <si>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</si>
  <si>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</si>
  <si>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</si>
  <si>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</si>
  <si>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</si>
  <si>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</si>
  <si>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</si>
  <si>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</si>
  <si>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</si>
  <si>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</si>
  <si>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</si>
  <si>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</si>
  <si>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</si>
  <si>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</si>
  <si>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</si>
  <si>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</si>
  <si>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</si>
  <si>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</si>
  <si>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</si>
  <si>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</si>
  <si>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</si>
  <si>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</si>
  <si>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</si>
  <si>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</si>
  <si>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</si>
  <si>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</si>
  <si>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</si>
  <si>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</si>
  <si>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</si>
  <si>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</si>
  <si>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</si>
  <si>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</si>
  <si>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</si>
  <si>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</si>
  <si>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</si>
  <si>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</si>
  <si>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</si>
  <si>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</si>
  <si>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</si>
  <si>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</si>
  <si>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</si>
  <si>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</si>
  <si>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</si>
  <si>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</si>
  <si>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</si>
  <si>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</si>
  <si>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</si>
  <si>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</si>
  <si>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</si>
  <si>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</si>
  <si>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</si>
  <si>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</si>
  <si>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</si>
  <si>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</si>
  <si>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</si>
  <si>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</si>
  <si>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</si>
  <si>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</si>
  <si>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</si>
  <si>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</si>
  <si>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</si>
  <si>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</si>
  <si>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</si>
  <si>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</si>
  <si>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</si>
  <si>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</si>
  <si>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</si>
  <si>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</si>
  <si>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</si>
  <si>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</si>
  <si>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</si>
  <si>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</si>
  <si>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</si>
  <si>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</si>
  <si>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</si>
  <si>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</si>
  <si>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</si>
  <si>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</si>
  <si>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</si>
  <si>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</si>
  <si>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</si>
  <si>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</si>
  <si>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</si>
  <si>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</si>
  <si>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</si>
  <si>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</si>
  <si>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</si>
  <si>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</si>
  <si>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</si>
  <si>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</si>
  <si>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</si>
  <si>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</si>
  <si>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</si>
  <si>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</si>
  <si>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</si>
  <si>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</si>
  <si>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</si>
  <si>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</si>
  <si>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</si>
  <si>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</si>
  <si>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</si>
  <si>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</si>
  <si>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</si>
  <si>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</si>
  <si>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</si>
  <si>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</si>
  <si>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</si>
  <si>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</si>
  <si>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</si>
  <si>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</si>
  <si>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</si>
  <si>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</si>
  <si>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</si>
  <si>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</si>
  <si>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</si>
  <si>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</si>
  <si>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</si>
  <si>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</si>
  <si>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</si>
  <si>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</si>
  <si>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市城管行政执法局机关</t>
    <phoneticPr fontId="0" type="noConversion"/>
  </si>
  <si>
    <t>单位名称：市城管行政执法局机关</t>
    <phoneticPr fontId="0" type="noConversion"/>
  </si>
  <si>
    <t>单位名称：市城管行政执法局机关</t>
    <phoneticPr fontId="0" type="noConversion"/>
  </si>
  <si>
    <t>社会保障和就业支出</t>
  </si>
  <si>
    <t xml:space="preserve">  行政事业单位离退休</t>
  </si>
  <si>
    <t xml:space="preserve">    归口管理的行政单位离退休</t>
  </si>
  <si>
    <t>社会保险基金支出</t>
  </si>
  <si>
    <t xml:space="preserve">  企业职工基本养老保险基金支出</t>
  </si>
  <si>
    <t xml:space="preserve">    医疗补助金</t>
  </si>
  <si>
    <t xml:space="preserve">  机关事业单位基本养老保险基金支出</t>
  </si>
  <si>
    <t xml:space="preserve">    基本养老金支出</t>
  </si>
  <si>
    <t>医疗卫生与计划生育支出</t>
  </si>
  <si>
    <t xml:space="preserve">  行政事业单位医疗</t>
  </si>
  <si>
    <t xml:space="preserve">    行政单位医疗</t>
  </si>
  <si>
    <t>城乡社区支出</t>
  </si>
  <si>
    <t xml:space="preserve">  城乡社区管理事务</t>
  </si>
  <si>
    <t xml:space="preserve">    行政运行（城乡社区管理事务）</t>
  </si>
  <si>
    <t xml:space="preserve">    城管执法</t>
  </si>
  <si>
    <t>住房保障支出</t>
  </si>
  <si>
    <t xml:space="preserve">  住房改革支出</t>
  </si>
  <si>
    <t xml:space="preserve">    住房公积金</t>
  </si>
  <si>
    <t>208</t>
  </si>
  <si>
    <t xml:space="preserve">  20805</t>
  </si>
  <si>
    <t xml:space="preserve">    2080501</t>
  </si>
  <si>
    <t>209</t>
  </si>
  <si>
    <t xml:space="preserve">  20901</t>
  </si>
  <si>
    <t xml:space="preserve">    2090102</t>
  </si>
  <si>
    <t xml:space="preserve">  20911</t>
  </si>
  <si>
    <t xml:space="preserve">    2091101</t>
  </si>
  <si>
    <t>210</t>
  </si>
  <si>
    <t xml:space="preserve">  21011</t>
  </si>
  <si>
    <t xml:space="preserve">    2101101</t>
  </si>
  <si>
    <t>212</t>
  </si>
  <si>
    <t xml:space="preserve">  21201</t>
  </si>
  <si>
    <t xml:space="preserve">    2120101</t>
  </si>
  <si>
    <t xml:space="preserve">    2120104</t>
  </si>
  <si>
    <t>221</t>
  </si>
  <si>
    <t xml:space="preserve">  22102</t>
  </si>
  <si>
    <t xml:space="preserve">    2210201</t>
  </si>
  <si>
    <t>单位名称：市城管行政执法局机关</t>
    <phoneticPr fontId="0" type="noConversion"/>
  </si>
  <si>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</si>
  <si>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</si>
  <si>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</si>
  <si>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</si>
  <si>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</si>
  <si>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</si>
  <si>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</si>
  <si>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</si>
  <si>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</si>
  <si>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</si>
  <si>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</si>
  <si>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</si>
  <si>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</si>
  <si>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</si>
  <si>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</si>
  <si>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</si>
  <si>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</si>
  <si>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</si>
  <si>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</si>
  <si>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</si>
  <si>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</si>
  <si>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</si>
  <si>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</si>
  <si>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</si>
  <si>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</si>
  <si>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</si>
  <si>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</si>
  <si>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</si>
  <si>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</si>
  <si>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</si>
  <si>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 xml:space="preserve">  生活补助</t>
  </si>
  <si>
    <t>301</t>
  </si>
  <si>
    <t xml:space="preserve">  30101</t>
  </si>
  <si>
    <t xml:space="preserve">  30102</t>
  </si>
  <si>
    <t xml:space="preserve">  30103</t>
  </si>
  <si>
    <t xml:space="preserve">  30107</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</si>
  <si>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</si>
  <si>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</si>
  <si>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</si>
  <si>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</si>
  <si>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</si>
  <si>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</si>
  <si>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</si>
  <si>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</si>
  <si>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</si>
  <si>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</si>
  <si>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</si>
  <si>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</si>
  <si>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30212</t>
  </si>
  <si>
    <t xml:space="preserve">  30213</t>
  </si>
  <si>
    <t xml:space="preserve">  30214</t>
  </si>
  <si>
    <t xml:space="preserve">  30215</t>
  </si>
  <si>
    <t xml:space="preserve">  30216</t>
  </si>
  <si>
    <t xml:space="preserve">  30217</t>
  </si>
  <si>
    <t xml:space="preserve">  30226</t>
  </si>
  <si>
    <t xml:space="preserve">  30227</t>
  </si>
  <si>
    <t xml:space="preserve">  30228</t>
  </si>
  <si>
    <t xml:space="preserve">  30229</t>
  </si>
  <si>
    <t xml:space="preserve">  30231</t>
  </si>
  <si>
    <t xml:space="preserve">  30239</t>
  </si>
  <si>
    <t xml:space="preserve">  30299</t>
  </si>
  <si>
    <t>303</t>
  </si>
  <si>
    <t xml:space="preserve">  30302</t>
  </si>
  <si>
    <t xml:space="preserve">  30305</t>
  </si>
  <si>
    <t>建筑物</t>
  </si>
  <si>
    <t>0301301</t>
  </si>
  <si>
    <t xml:space="preserve">  市城管行政执法局机关</t>
  </si>
  <si>
    <r>
      <t xml:space="preserve">一、部门主要职责职能及机构设置情况    </t>
    </r>
    <r>
      <rPr>
        <b/>
        <sz val="10"/>
        <rFont val="宋体"/>
        <family val="3"/>
        <charset val="134"/>
      </rPr>
      <t xml:space="preserve">                                                                                                                                                                                         益阳市城市管理行政执法局是主管全市城市管理和行政执法工作的市人民政府工作部门。根据《益阳市人民政府办公室关于印发益阳市城市管理行政执法局主要职责内设机构和人员编制规定的通知》（益政办发〔2016〕4号），机关内设办公室、法规科、市容科、督察科、人事科、财务科6个正科级职能科室，下设五个直属大队（一、二、三、四、五大队）、市城市管理指挥中心、市城区资江风貌带联合执法管理办公室等7个正科级单位和市环境卫生管理处、市规划执法支队2个副处级单位。                                                                                                                                         1、贯彻执行有关城市管理工作的方针、政策和法律、法规，组织起草有关地方性法规、规章和政策草案；参与城市总体规划、城镇体系规划及城市建设管理有关专项规划的编制工作。
     2、负责组织实施中心城区（指《益阳市城市总体规划（2004-2020）》确定的中心城区主城区范围，下同）市容环境卫生行业管理；拟订中心城区市容环境卫生管理规范、规划和年度计划，经批准后组织实施；指导监督中心城区市容环境卫生清扫保洁。
     3、负责中心城区城市生活垃圾经营性服务审批和城市建筑垃圾处置核准、非建设类临时占道许可、城市户外广告设置审批及相关违法违规行为的监督管理和行政处罚。
     4、负责中心城区主次干道及沿道第一排建筑红线以内区域（没有建筑物的至沿道50米范围内）（以下简称主次干道）的市容环境卫生、市政设施（含所有区域的供排水和燃气设施）、园林绿化、流动商贩、侵占城市道路及焚烧垃圾、秸杆、落叶等产生烟尘污染和经营性餐饮业油烟污染的监督管理、行政处罚，强制拆除主次干道不符合城市容貌和环境卫生标准的建筑物或设施。
     5、负责查违控违拆违工作的综合监督和考核，负责中心城区已经规划行政可的建设工程项目违反城乡规划法律法规行为的行政处罚，负责主次干道未经规划行政许可违规建设的监督管理、行政处罚和强制拆除。
   6、负责中心城区“门前三包“责任制的监督和考核工作；负责中心城区数字化城市管理系统平台的建设、运行和管理维护；参与中心城区城市建设和维护资金年度计划的编制工作。
    7、负责组织中心城区城市管理行政执法重大专项行动；指导区县（市）城市管理行政执法工作。
    8、承担城市管理委员会的日常工作。
    9、承办市政府交办的其他事项。   </t>
    </r>
    <r>
      <rPr>
        <b/>
        <sz val="15"/>
        <rFont val="宋体"/>
        <family val="3"/>
        <charset val="134"/>
      </rPr>
      <t xml:space="preserve">                                                               </t>
    </r>
    <phoneticPr fontId="0" type="noConversion"/>
  </si>
  <si>
    <r>
      <t xml:space="preserve">二、本部门预算情况                                                          </t>
    </r>
    <r>
      <rPr>
        <b/>
        <sz val="12"/>
        <rFont val="宋体"/>
        <family val="3"/>
        <charset val="134"/>
      </rPr>
      <t>1、收入共计2298.39万元，其中公共财政预算拨款2090.19万元、纳入预算管理的非税收入拨208.2万元。                                                                                        2、支出共计2298.39万元，其中社会保障和就业8.86万元、社会保险基金支出288.24万元、医疗卫生与计划生育支出75.24万元、城乡社区支出1784.33万元、住房保障支出141.72万元。</t>
    </r>
    <phoneticPr fontId="0" type="noConversion"/>
  </si>
  <si>
    <r>
      <t xml:space="preserve">三、预算收支增减变化情况说明                                                                                                                                                  </t>
    </r>
    <r>
      <rPr>
        <b/>
        <sz val="12"/>
        <rFont val="宋体"/>
        <family val="3"/>
        <charset val="134"/>
      </rPr>
      <t>2018年与上年度预算收支相比：                                                            1、收入增加261.02万元，增加比例12.81%，其中公共财政预算拨款增加160.85万元、纳入预算管理的非税收入拨款增加100.2万元.                                                  2、支出增加261.02万元，增加比例12.81%，其中社会保障和就业增加8.86万元、社会保险基金支出增加46.31万元、医疗卫生与计划生育支出减少39.56万元、城乡社区支出增加233万元、住房保障支出增加12.44万元。</t>
    </r>
    <phoneticPr fontId="0" type="noConversion"/>
  </si>
  <si>
    <r>
      <t xml:space="preserve">四、机关运行经费安排情况说明                                                                                                                                                    </t>
    </r>
    <r>
      <rPr>
        <b/>
        <sz val="12"/>
        <rFont val="宋体"/>
        <family val="3"/>
        <charset val="134"/>
      </rPr>
      <t>2018年机关运行经费391.55万元，其中办公费16万元、印刷费8万元、水费6万元、电费15万元、物业管理费20万元、差旅费15万元、因公出国（境）费用2万元、维护费5万元、会议费5万元、培训费10万元、公务接待费40万元、劳务费2万元、委托业务费1万元、工会经费23.62万元、福利费32.26万元、公务用车运行维护费28万元、其他交通费用135.25万元、其他商品和服务支出26.42万元。</t>
    </r>
    <phoneticPr fontId="0" type="noConversion"/>
  </si>
  <si>
    <r>
      <t xml:space="preserve">五、政府采购安排情况说明                                                                                                                                                                </t>
    </r>
    <r>
      <rPr>
        <b/>
        <sz val="12"/>
        <rFont val="宋体"/>
        <family val="3"/>
        <charset val="134"/>
      </rPr>
      <t>2018年预算经费26.47万元，用于机关庭院修缮及改造。</t>
    </r>
    <phoneticPr fontId="0" type="noConversion"/>
  </si>
  <si>
    <t>2、一般公共预算“三公”经费：2018年“三公”经费预算数为90万元，其中，因公出国（境）费用2万元、公务接待费40万元、公务用车运行费48万元，比上年增加17万元，增加比例23.29%，主要原因是增加3台公务用车运行费。</t>
    <phoneticPr fontId="0" type="noConversion"/>
  </si>
  <si>
    <t>比上年增加17万元，增加比例23.29%，主要原因是增加3台公务用车运行费。</t>
  </si>
  <si>
    <t>六、政府性基金预算安排情况</t>
    <phoneticPr fontId="0" type="noConversion"/>
  </si>
  <si>
    <t>本单位无政府性基金项目</t>
    <phoneticPr fontId="0" type="noConversion"/>
  </si>
  <si>
    <r>
      <t xml:space="preserve">七、名词解释                                                                                                                                                                              </t>
    </r>
    <r>
      <rPr>
        <b/>
        <sz val="12"/>
        <rFont val="宋体"/>
        <family val="3"/>
        <charset val="134"/>
      </rPr>
      <t>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费），以及燃料费、维修费、保险费等支出；因公出国（境）费反映单位公务出国（境）的国际旅费、国外城市间交通费、食宿费等支出。</t>
    </r>
    <phoneticPr fontId="0" type="noConversion"/>
  </si>
  <si>
    <t>本单位无政府基金预算支出</t>
  </si>
</sst>
</file>

<file path=xl/styles.xml><?xml version="1.0" encoding="utf-8"?>
<styleSheet xmlns="http://schemas.openxmlformats.org/spreadsheetml/2006/main">
  <numFmts count="2">
    <numFmt numFmtId="176" formatCode="#,##0.0_ "/>
    <numFmt numFmtId="177" formatCode=";;"/>
  </numFmts>
  <fonts count="15">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5"/>
      <name val="宋体"/>
      <family val="3"/>
      <charset val="134"/>
    </font>
    <font>
      <b/>
      <sz val="10"/>
      <name val="宋体"/>
      <family val="3"/>
      <charset val="134"/>
    </font>
    <font>
      <b/>
      <sz val="12"/>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49" fontId="0" fillId="3" borderId="1" xfId="0" applyNumberFormat="1" applyFont="1" applyFill="1" applyBorder="1" applyAlignment="1" applyProtection="1">
      <alignment horizontal="left" vertical="center" wrapText="1"/>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3" xfId="0" applyNumberFormat="1" applyFont="1" applyFill="1" applyBorder="1" applyAlignment="1" applyProtection="1">
      <alignment horizontal="center" vertical="center" wrapText="1"/>
    </xf>
    <xf numFmtId="0" fontId="2" fillId="3" borderId="5" xfId="0" applyFont="1" applyFill="1" applyBorder="1" applyAlignment="1">
      <alignment vertical="center"/>
    </xf>
    <xf numFmtId="0" fontId="0" fillId="3" borderId="1" xfId="0" applyFill="1" applyBorder="1" applyAlignment="1">
      <alignment vertical="center"/>
    </xf>
    <xf numFmtId="0" fontId="0" fillId="3" borderId="0" xfId="0" applyFill="1" applyAlignment="1">
      <alignment horizontal="left" vertical="center"/>
    </xf>
    <xf numFmtId="0" fontId="2" fillId="3" borderId="6"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6" xfId="0" applyNumberFormat="1" applyFont="1" applyFill="1" applyBorder="1" applyAlignment="1" applyProtection="1">
      <alignment horizontal="left" vertical="center" wrapText="1"/>
    </xf>
    <xf numFmtId="177" fontId="2" fillId="3" borderId="6" xfId="0" applyNumberFormat="1" applyFont="1" applyFill="1" applyBorder="1" applyAlignment="1" applyProtection="1">
      <alignment horizontal="left" vertical="center" wrapText="1"/>
    </xf>
    <xf numFmtId="2" fontId="2" fillId="3" borderId="6" xfId="0" applyNumberFormat="1" applyFont="1" applyFill="1" applyBorder="1" applyAlignment="1" applyProtection="1">
      <alignment horizontal="center" vertical="center" wrapText="1"/>
    </xf>
    <xf numFmtId="2" fontId="2" fillId="3" borderId="5"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3" borderId="1" xfId="0" applyFont="1" applyFill="1" applyBorder="1" applyAlignment="1">
      <alignment vertical="center"/>
    </xf>
    <xf numFmtId="0" fontId="0" fillId="0" borderId="0" xfId="0" applyAlignment="1">
      <alignment wrapText="1"/>
    </xf>
    <xf numFmtId="0" fontId="6"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vertical="top" wrapText="1"/>
    </xf>
    <xf numFmtId="0" fontId="10" fillId="0" borderId="0" xfId="0" applyNumberFormat="1" applyFont="1" applyFill="1" applyAlignment="1" applyProtection="1">
      <alignment vertical="top" wrapText="1"/>
    </xf>
    <xf numFmtId="0" fontId="14" fillId="0" borderId="0" xfId="0" applyFon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6" customHeight="1">
      <c r="A2" s="87" t="s">
        <v>51</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47.25"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41.25" customHeight="1">
      <c r="A4" s="3"/>
      <c r="B4" s="5"/>
      <c r="C4" s="1"/>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25.5" customHeight="1">
      <c r="A5" s="13"/>
      <c r="B5" s="1"/>
      <c r="C5" s="14" t="s">
        <v>6</v>
      </c>
      <c r="D5" s="76"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20.25" customHeight="1">
      <c r="D6" s="12"/>
      <c r="E6" s="12"/>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20.25" customHeight="1">
      <c r="C7" s="12"/>
      <c r="D7" s="12"/>
      <c r="E7" s="12"/>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0.25" customHeight="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20.25" customHeight="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20.25" customHeight="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20.100000000000001" customHeight="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0.100000000000001" customHeight="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20.100000000000001" customHeight="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20.100000000000001" customHeight="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20.100000000000001" customHeight="1">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20.100000000000001" customHeight="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7:256" ht="20.100000000000001" customHeight="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7:256" ht="20.100000000000001" customHeight="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7:256" ht="20.100000000000001" customHeight="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7:256" ht="20.100000000000001" customHeight="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7:256" ht="20.100000000000001" customHeight="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7:256" ht="20.100000000000001" customHeight="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7:256" ht="20.100000000000001" customHeight="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7:256" ht="20.100000000000001" customHeight="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7:256" ht="20.100000000000001" customHeight="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7:256" ht="20.100000000000001" customHeight="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7:256" ht="20.100000000000001" customHeight="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7:256" ht="20.100000000000001" customHeight="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7:256" ht="20.100000000000001" customHeight="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7:256" ht="20.100000000000001" customHeight="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7:256" ht="20.100000000000001" customHeight="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7:256" ht="20.100000000000001" customHeight="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20.100000000000001" customHeight="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0" t="s">
        <v>88</v>
      </c>
      <c r="B1" s="100"/>
      <c r="C1" s="100"/>
      <c r="D1" s="100"/>
      <c r="E1" s="100"/>
    </row>
    <row r="2" spans="1:6" s="67" customFormat="1" ht="20.100000000000001" customHeight="1">
      <c r="A2" s="51" t="s">
        <v>136</v>
      </c>
      <c r="B2" s="52"/>
      <c r="C2" s="53"/>
      <c r="D2" s="54"/>
      <c r="E2" s="55" t="s">
        <v>66</v>
      </c>
    </row>
    <row r="3" spans="1:6" ht="30" customHeight="1">
      <c r="A3" s="102" t="s">
        <v>133</v>
      </c>
      <c r="B3" s="101" t="s">
        <v>37</v>
      </c>
      <c r="C3" s="101" t="s">
        <v>117</v>
      </c>
      <c r="D3" s="101"/>
      <c r="E3" s="101"/>
    </row>
    <row r="4" spans="1:6" ht="30" customHeight="1">
      <c r="A4" s="102"/>
      <c r="B4" s="103"/>
      <c r="C4" s="42" t="s">
        <v>28</v>
      </c>
      <c r="D4" s="22" t="s">
        <v>9</v>
      </c>
      <c r="E4" s="22" t="s">
        <v>77</v>
      </c>
    </row>
    <row r="5" spans="1:6" ht="20.100000000000001" customHeight="1">
      <c r="A5" s="45" t="s">
        <v>85</v>
      </c>
      <c r="B5" s="46" t="s">
        <v>85</v>
      </c>
      <c r="C5" s="46">
        <v>1</v>
      </c>
      <c r="D5" s="43">
        <v>2</v>
      </c>
      <c r="E5" s="47">
        <v>3</v>
      </c>
    </row>
    <row r="6" spans="1:6" s="67" customFormat="1" ht="23.45" customHeight="1">
      <c r="A6" s="69"/>
      <c r="B6" s="50"/>
      <c r="C6" s="78"/>
      <c r="D6" s="78"/>
      <c r="E6" s="70"/>
    </row>
    <row r="7" spans="1:6" ht="20.100000000000001" customHeight="1">
      <c r="A7" s="12" t="s">
        <v>252</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I11" sqref="I11"/>
    </sheetView>
  </sheetViews>
  <sheetFormatPr defaultColWidth="9.1640625" defaultRowHeight="12.75" customHeight="1"/>
  <cols>
    <col min="1" max="10" width="15.6640625" customWidth="1"/>
    <col min="11" max="11" width="36.33203125" customWidth="1"/>
  </cols>
  <sheetData>
    <row r="1" spans="1:11" ht="42.75" customHeight="1">
      <c r="A1" s="100" t="s">
        <v>35</v>
      </c>
      <c r="B1" s="100"/>
      <c r="C1" s="100"/>
      <c r="D1" s="100"/>
      <c r="E1" s="100"/>
      <c r="F1" s="100"/>
      <c r="G1" s="100"/>
      <c r="H1" s="100"/>
      <c r="I1" s="100"/>
      <c r="J1" s="100"/>
      <c r="K1" s="100"/>
    </row>
    <row r="2" spans="1:11" ht="20.100000000000001" customHeight="1">
      <c r="A2" s="57" t="s">
        <v>136</v>
      </c>
      <c r="B2" s="12"/>
      <c r="F2" s="39"/>
      <c r="G2" s="7"/>
      <c r="H2" s="10"/>
      <c r="I2" s="8"/>
      <c r="K2" s="9" t="s">
        <v>66</v>
      </c>
    </row>
    <row r="3" spans="1:11" ht="12" customHeight="1">
      <c r="A3" s="102" t="s">
        <v>75</v>
      </c>
      <c r="B3" s="102"/>
      <c r="C3" s="102"/>
      <c r="D3" s="102"/>
      <c r="E3" s="102"/>
      <c r="F3" s="102" t="s">
        <v>97</v>
      </c>
      <c r="G3" s="102"/>
      <c r="H3" s="102"/>
      <c r="I3" s="102"/>
      <c r="J3" s="102"/>
      <c r="K3" s="102" t="s">
        <v>94</v>
      </c>
    </row>
    <row r="4" spans="1:11" ht="12" customHeight="1">
      <c r="A4" s="102"/>
      <c r="B4" s="102"/>
      <c r="C4" s="102"/>
      <c r="D4" s="102"/>
      <c r="E4" s="102"/>
      <c r="F4" s="102"/>
      <c r="G4" s="102"/>
      <c r="H4" s="102"/>
      <c r="I4" s="102"/>
      <c r="J4" s="102"/>
      <c r="K4" s="102"/>
    </row>
    <row r="5" spans="1:11" ht="25.5" customHeight="1">
      <c r="A5" s="45" t="s">
        <v>28</v>
      </c>
      <c r="B5" s="46" t="s">
        <v>64</v>
      </c>
      <c r="C5" s="46" t="s">
        <v>24</v>
      </c>
      <c r="D5" s="43" t="s">
        <v>105</v>
      </c>
      <c r="E5" s="47" t="s">
        <v>126</v>
      </c>
      <c r="F5" s="45" t="s">
        <v>28</v>
      </c>
      <c r="G5" s="46" t="s">
        <v>64</v>
      </c>
      <c r="H5" s="46" t="s">
        <v>24</v>
      </c>
      <c r="I5" s="43" t="s">
        <v>105</v>
      </c>
      <c r="J5" s="47" t="s">
        <v>126</v>
      </c>
      <c r="K5" s="102"/>
    </row>
    <row r="6" spans="1:11" ht="17.25" customHeight="1">
      <c r="A6" s="47">
        <v>1</v>
      </c>
      <c r="B6" s="47">
        <v>2</v>
      </c>
      <c r="C6" s="47">
        <v>3</v>
      </c>
      <c r="D6" s="47">
        <v>4</v>
      </c>
      <c r="E6" s="47">
        <v>5</v>
      </c>
      <c r="F6" s="47">
        <v>6</v>
      </c>
      <c r="G6" s="47">
        <v>7</v>
      </c>
      <c r="H6" s="47">
        <v>8</v>
      </c>
      <c r="I6" s="47">
        <v>9</v>
      </c>
      <c r="J6" s="47">
        <v>10</v>
      </c>
      <c r="K6" s="102"/>
    </row>
    <row r="7" spans="1:11" s="67" customFormat="1" ht="23.1" customHeight="1">
      <c r="A7" s="70">
        <v>73</v>
      </c>
      <c r="B7" s="70">
        <v>40</v>
      </c>
      <c r="C7" s="70">
        <v>0</v>
      </c>
      <c r="D7" s="70">
        <v>28</v>
      </c>
      <c r="E7" s="70">
        <v>5</v>
      </c>
      <c r="F7" s="78">
        <v>90</v>
      </c>
      <c r="G7" s="78">
        <v>40</v>
      </c>
      <c r="H7" s="78">
        <v>0</v>
      </c>
      <c r="I7" s="78">
        <v>48</v>
      </c>
      <c r="J7" s="70">
        <v>2</v>
      </c>
      <c r="K7" s="56" t="s">
        <v>248</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0" t="s">
        <v>30</v>
      </c>
      <c r="B1" s="100"/>
      <c r="C1" s="100"/>
      <c r="D1" s="100"/>
      <c r="E1" s="100"/>
      <c r="F1" s="100"/>
      <c r="G1" s="100"/>
      <c r="H1" s="100"/>
      <c r="I1" s="100"/>
      <c r="J1" s="100"/>
      <c r="K1" s="100"/>
      <c r="L1" s="100"/>
      <c r="M1" s="100"/>
      <c r="N1" s="100"/>
      <c r="O1" s="100"/>
      <c r="P1" s="100"/>
      <c r="Q1" s="100"/>
    </row>
    <row r="2" spans="1:18" ht="25.5" customHeight="1">
      <c r="Q2" s="33" t="s">
        <v>66</v>
      </c>
    </row>
    <row r="3" spans="1:18" ht="28.5" customHeight="1">
      <c r="A3" s="109" t="s">
        <v>99</v>
      </c>
      <c r="B3" s="109" t="s">
        <v>42</v>
      </c>
      <c r="C3" s="109" t="s">
        <v>131</v>
      </c>
      <c r="D3" s="109" t="s">
        <v>4</v>
      </c>
      <c r="E3" s="109"/>
      <c r="F3" s="109"/>
      <c r="G3" s="109"/>
      <c r="H3" s="109"/>
      <c r="I3" s="109"/>
      <c r="J3" s="109"/>
      <c r="K3" s="109"/>
      <c r="L3" s="109"/>
      <c r="M3" s="109"/>
      <c r="N3" s="109"/>
      <c r="O3" s="109"/>
      <c r="P3" s="109"/>
      <c r="Q3" s="109"/>
    </row>
    <row r="4" spans="1:18" ht="28.5" customHeight="1">
      <c r="A4" s="109"/>
      <c r="B4" s="109"/>
      <c r="C4" s="109"/>
      <c r="D4" s="109" t="s">
        <v>102</v>
      </c>
      <c r="E4" s="109" t="s">
        <v>79</v>
      </c>
      <c r="F4" s="109"/>
      <c r="G4" s="109"/>
      <c r="H4" s="109" t="s">
        <v>44</v>
      </c>
      <c r="I4" s="109" t="s">
        <v>111</v>
      </c>
      <c r="J4" s="109" t="s">
        <v>82</v>
      </c>
      <c r="K4" s="109"/>
      <c r="L4" s="109"/>
      <c r="M4" s="109"/>
      <c r="N4" s="109"/>
      <c r="O4" s="109"/>
      <c r="P4" s="109"/>
      <c r="Q4" s="109"/>
    </row>
    <row r="5" spans="1:18" ht="26.25" customHeight="1">
      <c r="A5" s="109"/>
      <c r="B5" s="109"/>
      <c r="C5" s="109"/>
      <c r="D5" s="109"/>
      <c r="E5" s="109"/>
      <c r="F5" s="109"/>
      <c r="G5" s="109"/>
      <c r="H5" s="109"/>
      <c r="I5" s="109"/>
      <c r="J5" s="109" t="s">
        <v>48</v>
      </c>
      <c r="K5" s="109" t="s">
        <v>11</v>
      </c>
      <c r="L5" s="109" t="s">
        <v>29</v>
      </c>
      <c r="M5" s="109" t="s">
        <v>47</v>
      </c>
      <c r="N5" s="109"/>
      <c r="O5" s="109"/>
      <c r="P5" s="109"/>
      <c r="Q5" s="109"/>
    </row>
    <row r="6" spans="1:18" ht="68.25" customHeight="1">
      <c r="A6" s="109"/>
      <c r="B6" s="109"/>
      <c r="C6" s="109"/>
      <c r="D6" s="109"/>
      <c r="E6" s="35" t="s">
        <v>72</v>
      </c>
      <c r="F6" s="35" t="s">
        <v>95</v>
      </c>
      <c r="G6" s="35" t="s">
        <v>129</v>
      </c>
      <c r="H6" s="109"/>
      <c r="I6" s="109"/>
      <c r="J6" s="109"/>
      <c r="K6" s="109"/>
      <c r="L6" s="109"/>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7" customFormat="1" ht="23.1" customHeight="1">
      <c r="A8" s="69" t="s">
        <v>28</v>
      </c>
      <c r="B8" s="69"/>
      <c r="C8" s="58">
        <v>0</v>
      </c>
      <c r="D8" s="59">
        <v>26.47</v>
      </c>
      <c r="E8" s="59">
        <v>26.47</v>
      </c>
      <c r="F8" s="59">
        <v>0</v>
      </c>
      <c r="G8" s="59">
        <v>26.47</v>
      </c>
      <c r="H8" s="59">
        <v>0</v>
      </c>
      <c r="I8" s="59">
        <v>0</v>
      </c>
      <c r="J8" s="59">
        <v>0</v>
      </c>
      <c r="K8" s="59">
        <v>0</v>
      </c>
      <c r="L8" s="59">
        <v>0</v>
      </c>
      <c r="M8" s="59">
        <v>0</v>
      </c>
      <c r="N8" s="59">
        <v>0</v>
      </c>
      <c r="O8" s="59">
        <v>0</v>
      </c>
      <c r="P8" s="59">
        <v>0</v>
      </c>
      <c r="Q8" s="59">
        <v>0</v>
      </c>
    </row>
    <row r="9" spans="1:18" ht="23.1" customHeight="1">
      <c r="A9" s="69" t="s">
        <v>240</v>
      </c>
      <c r="B9" s="69"/>
      <c r="C9" s="58">
        <v>0</v>
      </c>
      <c r="D9" s="59">
        <v>26.47</v>
      </c>
      <c r="E9" s="59">
        <v>26.47</v>
      </c>
      <c r="F9" s="59">
        <v>0</v>
      </c>
      <c r="G9" s="59">
        <v>26.47</v>
      </c>
      <c r="H9" s="59">
        <v>0</v>
      </c>
      <c r="I9" s="59">
        <v>0</v>
      </c>
      <c r="J9" s="59">
        <v>0</v>
      </c>
      <c r="K9" s="59">
        <v>0</v>
      </c>
      <c r="L9" s="59">
        <v>0</v>
      </c>
      <c r="M9" s="59">
        <v>0</v>
      </c>
      <c r="N9" s="59">
        <v>0</v>
      </c>
      <c r="O9" s="59">
        <v>0</v>
      </c>
      <c r="P9" s="59">
        <v>0</v>
      </c>
      <c r="Q9" s="59">
        <v>0</v>
      </c>
    </row>
    <row r="10" spans="1:18" ht="23.1" customHeight="1">
      <c r="A10" s="69" t="s">
        <v>241</v>
      </c>
      <c r="B10" s="69" t="s">
        <v>239</v>
      </c>
      <c r="C10" s="58">
        <v>0</v>
      </c>
      <c r="D10" s="59">
        <v>26.47</v>
      </c>
      <c r="E10" s="59">
        <v>26.47</v>
      </c>
      <c r="F10" s="59">
        <v>0</v>
      </c>
      <c r="G10" s="59">
        <v>26.47</v>
      </c>
      <c r="H10" s="59">
        <v>0</v>
      </c>
      <c r="I10" s="59">
        <v>0</v>
      </c>
      <c r="J10" s="59">
        <v>0</v>
      </c>
      <c r="K10" s="59">
        <v>0</v>
      </c>
      <c r="L10" s="59">
        <v>0</v>
      </c>
      <c r="M10" s="59">
        <v>0</v>
      </c>
      <c r="N10" s="59">
        <v>0</v>
      </c>
      <c r="O10" s="59">
        <v>0</v>
      </c>
      <c r="P10" s="59">
        <v>0</v>
      </c>
      <c r="Q10" s="59">
        <v>0</v>
      </c>
    </row>
    <row r="11" spans="1:18" ht="23.1" customHeight="1">
      <c r="B11" s="12"/>
      <c r="E11" s="12"/>
      <c r="F11" s="12"/>
      <c r="G11" s="12"/>
      <c r="H11" s="12"/>
      <c r="I11" s="12"/>
      <c r="J11" s="12"/>
      <c r="K11" s="12"/>
      <c r="L11" s="12"/>
      <c r="N11" s="12"/>
      <c r="O11" s="12"/>
      <c r="P11" s="12"/>
      <c r="Q11" s="12"/>
    </row>
    <row r="12" spans="1:18" ht="23.1" customHeight="1">
      <c r="C12" s="12"/>
      <c r="D12" s="12"/>
      <c r="E12" s="12"/>
      <c r="F12" s="12"/>
      <c r="G12" s="12"/>
      <c r="H12" s="12"/>
      <c r="I12" s="12"/>
      <c r="J12" s="12"/>
      <c r="K12" s="12"/>
      <c r="L12" s="12"/>
      <c r="M12" s="12"/>
      <c r="N12" s="12"/>
      <c r="O12" s="12"/>
      <c r="P12" s="12"/>
      <c r="Q12" s="12"/>
    </row>
    <row r="13" spans="1:18" ht="23.1" customHeight="1">
      <c r="D13" s="12"/>
      <c r="E13" s="12"/>
      <c r="F13" s="12"/>
      <c r="G13" s="12"/>
      <c r="I13" s="12"/>
      <c r="J13" s="12"/>
      <c r="L13" s="12"/>
      <c r="M13" s="12"/>
      <c r="N13" s="12"/>
      <c r="P13" s="12"/>
      <c r="Q13" s="12"/>
    </row>
    <row r="14" spans="1:18" ht="23.1" customHeight="1">
      <c r="D14" s="12"/>
      <c r="E14" s="12"/>
      <c r="F14" s="12"/>
      <c r="G14" s="12"/>
      <c r="H14" s="12"/>
      <c r="I14" s="12"/>
      <c r="J14" s="12"/>
      <c r="K14" s="12"/>
      <c r="L14" s="12"/>
      <c r="M14" s="12"/>
      <c r="N14" s="12"/>
      <c r="O14" s="12"/>
      <c r="P14" s="12"/>
      <c r="R14" s="12"/>
    </row>
    <row r="15" spans="1:18" ht="23.1" customHeight="1">
      <c r="D15" s="12"/>
      <c r="E15" s="12"/>
      <c r="F15" s="12"/>
      <c r="H15" s="12"/>
      <c r="I15" s="12"/>
      <c r="J15" s="12"/>
      <c r="K15" s="12"/>
      <c r="L15" s="12"/>
      <c r="M15" s="12"/>
      <c r="N15" s="12"/>
      <c r="O15" s="12"/>
      <c r="R15" s="12"/>
    </row>
    <row r="16" spans="1:18" ht="23.1" customHeight="1">
      <c r="D16" s="12"/>
      <c r="E16" s="12"/>
      <c r="F16" s="12"/>
      <c r="G16" s="12"/>
      <c r="H16" s="12"/>
      <c r="I16" s="12"/>
      <c r="J16" s="12"/>
      <c r="K16" s="12"/>
      <c r="L16" s="12"/>
      <c r="M16" s="12"/>
      <c r="N16" s="12"/>
    </row>
    <row r="17" spans="4:20" ht="23.1" customHeight="1">
      <c r="D17" s="12"/>
      <c r="K17" s="12"/>
      <c r="L17" s="12"/>
      <c r="M17" s="12"/>
      <c r="R17" s="12"/>
      <c r="S17" s="12"/>
      <c r="T17" s="12"/>
    </row>
    <row r="18" spans="4:20" ht="23.1" customHeight="1">
      <c r="I18" s="12"/>
      <c r="J18" s="12"/>
      <c r="K18" s="12"/>
      <c r="S18" s="12"/>
      <c r="T18" s="12"/>
    </row>
    <row r="19" spans="4:20" ht="23.1" customHeight="1"/>
    <row r="20" spans="4:20" ht="23.1" customHeight="1"/>
    <row r="21" spans="4:20" ht="23.1" customHeight="1"/>
    <row r="22" spans="4:20" ht="23.1" customHeight="1">
      <c r="D22" s="12"/>
    </row>
    <row r="23" spans="4:20" ht="23.1" customHeight="1"/>
    <row r="24" spans="4:20" ht="23.1" customHeight="1"/>
    <row r="25" spans="4:20" ht="23.1" customHeight="1"/>
    <row r="26" spans="4:20" ht="23.1" customHeight="1"/>
    <row r="27" spans="4:20" ht="23.1" customHeight="1"/>
    <row r="28" spans="4:20" ht="23.1" customHeight="1"/>
    <row r="29" spans="4:20" ht="23.1"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1:M14"/>
  <sheetViews>
    <sheetView showGridLines="0" showZeros="0" topLeftCell="A4" workbookViewId="0">
      <selection activeCell="B12" sqref="B12:M12"/>
    </sheetView>
  </sheetViews>
  <sheetFormatPr defaultColWidth="9.1640625" defaultRowHeight="12.75" customHeight="1"/>
  <sheetData>
    <row r="1" spans="2:13" ht="65.099999999999994" customHeight="1">
      <c r="B1" s="90" t="s">
        <v>20</v>
      </c>
      <c r="C1" s="90"/>
      <c r="D1" s="90"/>
      <c r="E1" s="90"/>
      <c r="F1" s="90"/>
      <c r="G1" s="90"/>
      <c r="H1" s="90"/>
      <c r="I1" s="90"/>
      <c r="J1" s="90"/>
      <c r="K1" s="90"/>
      <c r="L1" s="90"/>
    </row>
    <row r="3" spans="2:13" ht="355.5" customHeight="1">
      <c r="B3" s="91" t="s">
        <v>242</v>
      </c>
      <c r="C3" s="92"/>
      <c r="D3" s="92"/>
      <c r="E3" s="92"/>
      <c r="F3" s="92"/>
      <c r="G3" s="92"/>
      <c r="H3" s="92"/>
      <c r="I3" s="92"/>
      <c r="J3" s="92"/>
      <c r="K3" s="92"/>
      <c r="L3" s="92"/>
    </row>
    <row r="5" spans="2:13" ht="102.75" customHeight="1">
      <c r="B5" s="88" t="s">
        <v>243</v>
      </c>
      <c r="C5" s="89"/>
      <c r="D5" s="89"/>
      <c r="E5" s="89"/>
      <c r="F5" s="89"/>
      <c r="G5" s="89"/>
      <c r="H5" s="89"/>
      <c r="I5" s="89"/>
      <c r="J5" s="89"/>
      <c r="K5" s="89"/>
      <c r="L5" s="89"/>
    </row>
    <row r="6" spans="2:13" ht="12.75" hidden="1" customHeight="1">
      <c r="B6" s="86"/>
      <c r="C6" s="86"/>
      <c r="D6" s="86"/>
      <c r="E6" s="86"/>
      <c r="F6" s="86"/>
      <c r="G6" s="86"/>
      <c r="H6" s="86"/>
      <c r="I6" s="86"/>
      <c r="J6" s="86"/>
      <c r="K6" s="86"/>
      <c r="L6" s="86"/>
    </row>
    <row r="7" spans="2:13" ht="117.75" customHeight="1">
      <c r="B7" s="88" t="s">
        <v>244</v>
      </c>
      <c r="C7" s="89"/>
      <c r="D7" s="89"/>
      <c r="E7" s="89"/>
      <c r="F7" s="89"/>
      <c r="G7" s="89"/>
      <c r="H7" s="89"/>
      <c r="I7" s="89"/>
      <c r="J7" s="89"/>
      <c r="K7" s="89"/>
      <c r="L7" s="89"/>
    </row>
    <row r="8" spans="2:13" ht="12.75" hidden="1" customHeight="1">
      <c r="B8" s="86"/>
      <c r="C8" s="86"/>
      <c r="D8" s="86"/>
      <c r="E8" s="86"/>
      <c r="F8" s="86"/>
      <c r="G8" s="86"/>
      <c r="H8" s="86"/>
      <c r="I8" s="86"/>
      <c r="J8" s="86"/>
      <c r="K8" s="86"/>
      <c r="L8" s="86"/>
    </row>
    <row r="9" spans="2:13" ht="97.5" customHeight="1">
      <c r="B9" s="88" t="s">
        <v>245</v>
      </c>
      <c r="C9" s="89"/>
      <c r="D9" s="89"/>
      <c r="E9" s="89"/>
      <c r="F9" s="89"/>
      <c r="G9" s="89"/>
      <c r="H9" s="89"/>
      <c r="I9" s="89"/>
      <c r="J9" s="89"/>
      <c r="K9" s="89"/>
      <c r="L9" s="89"/>
    </row>
    <row r="10" spans="2:13" ht="77.25" customHeight="1">
      <c r="B10" s="93" t="s">
        <v>247</v>
      </c>
      <c r="C10" s="93"/>
      <c r="D10" s="93"/>
      <c r="E10" s="93"/>
      <c r="F10" s="93"/>
      <c r="G10" s="93"/>
      <c r="H10" s="93"/>
      <c r="I10" s="93"/>
      <c r="J10" s="93"/>
      <c r="K10" s="93"/>
      <c r="L10" s="93"/>
    </row>
    <row r="11" spans="2:13" ht="37.5" customHeight="1">
      <c r="B11" s="88" t="s">
        <v>246</v>
      </c>
      <c r="C11" s="89"/>
      <c r="D11" s="89"/>
      <c r="E11" s="89"/>
      <c r="F11" s="89"/>
      <c r="G11" s="89"/>
      <c r="H11" s="89"/>
      <c r="I11" s="89"/>
      <c r="J11" s="89"/>
      <c r="K11" s="89"/>
      <c r="L11" s="89"/>
    </row>
    <row r="12" spans="2:13" ht="37.5" customHeight="1">
      <c r="B12" s="94" t="s">
        <v>249</v>
      </c>
      <c r="C12" s="94"/>
      <c r="D12" s="94"/>
      <c r="E12" s="94"/>
      <c r="F12" s="94"/>
      <c r="G12" s="94"/>
      <c r="H12" s="94"/>
      <c r="I12" s="94"/>
      <c r="J12" s="94"/>
      <c r="K12" s="94"/>
      <c r="L12" s="94"/>
      <c r="M12" s="94"/>
    </row>
    <row r="13" spans="2:13" ht="36.75" customHeight="1">
      <c r="B13" s="95" t="s">
        <v>250</v>
      </c>
      <c r="C13" s="96"/>
      <c r="D13" s="96"/>
      <c r="E13" s="96"/>
      <c r="F13" s="96"/>
      <c r="G13" s="96"/>
      <c r="H13" s="96"/>
      <c r="I13" s="96"/>
      <c r="J13" s="96"/>
      <c r="K13" s="96"/>
      <c r="L13" s="96"/>
    </row>
    <row r="14" spans="2:13" ht="171" customHeight="1">
      <c r="B14" s="88" t="s">
        <v>251</v>
      </c>
      <c r="C14" s="89"/>
      <c r="D14" s="89"/>
      <c r="E14" s="89"/>
      <c r="F14" s="89"/>
      <c r="G14" s="89"/>
      <c r="H14" s="89"/>
      <c r="I14" s="89"/>
      <c r="J14" s="89"/>
      <c r="K14" s="89"/>
      <c r="L14" s="89"/>
    </row>
  </sheetData>
  <sheetProtection formatCells="0" formatColumns="0" formatRows="0"/>
  <mergeCells count="10">
    <mergeCell ref="B9:L9"/>
    <mergeCell ref="B11:L11"/>
    <mergeCell ref="B14:L14"/>
    <mergeCell ref="B1:L1"/>
    <mergeCell ref="B3:L3"/>
    <mergeCell ref="B5:L5"/>
    <mergeCell ref="B7:L7"/>
    <mergeCell ref="B10:L10"/>
    <mergeCell ref="B12:M12"/>
    <mergeCell ref="B13:L13"/>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0" t="s">
        <v>27</v>
      </c>
      <c r="B1" s="100"/>
      <c r="C1" s="100"/>
      <c r="D1" s="10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7" t="s">
        <v>109</v>
      </c>
      <c r="B4" s="98"/>
      <c r="C4" s="99" t="s">
        <v>43</v>
      </c>
      <c r="D4" s="99"/>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2" customFormat="1" ht="22.7" customHeight="1">
      <c r="A6" s="65" t="s">
        <v>18</v>
      </c>
      <c r="B6" s="78">
        <v>2298.39</v>
      </c>
      <c r="C6" s="63" t="s">
        <v>16</v>
      </c>
      <c r="D6" s="78">
        <v>0</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row>
    <row r="7" spans="1:254" s="82" customFormat="1" ht="22.7" customHeight="1">
      <c r="A7" s="77" t="s">
        <v>81</v>
      </c>
      <c r="B7" s="78">
        <v>2090.19</v>
      </c>
      <c r="C7" s="63" t="s">
        <v>21</v>
      </c>
      <c r="D7" s="78">
        <v>0</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c r="IR7" s="81"/>
      <c r="IS7" s="81"/>
      <c r="IT7" s="81"/>
    </row>
    <row r="8" spans="1:254" s="82" customFormat="1" ht="22.7" customHeight="1">
      <c r="A8" s="77" t="s">
        <v>68</v>
      </c>
      <c r="B8" s="78">
        <v>208.2</v>
      </c>
      <c r="C8" s="63" t="s">
        <v>110</v>
      </c>
      <c r="D8" s="78">
        <v>0</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c r="IR8" s="81"/>
      <c r="IS8" s="81"/>
      <c r="IT8" s="81"/>
    </row>
    <row r="9" spans="1:254" s="82" customFormat="1" ht="22.7" customHeight="1">
      <c r="A9" s="77" t="s">
        <v>93</v>
      </c>
      <c r="B9" s="78">
        <v>0</v>
      </c>
      <c r="C9" s="63" t="s">
        <v>62</v>
      </c>
      <c r="D9" s="78">
        <v>0</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row>
    <row r="10" spans="1:254" s="82" customFormat="1" ht="22.7" customHeight="1">
      <c r="A10" s="77" t="s">
        <v>59</v>
      </c>
      <c r="B10" s="78">
        <v>0</v>
      </c>
      <c r="C10" s="63" t="s">
        <v>96</v>
      </c>
      <c r="D10" s="78">
        <v>0</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c r="IR10" s="81"/>
      <c r="IS10" s="81"/>
      <c r="IT10" s="81"/>
    </row>
    <row r="11" spans="1:254" s="82" customFormat="1" ht="22.7" customHeight="1">
      <c r="A11" s="77" t="s">
        <v>116</v>
      </c>
      <c r="B11" s="78">
        <v>0</v>
      </c>
      <c r="C11" s="63" t="s">
        <v>19</v>
      </c>
      <c r="D11" s="78">
        <v>0</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c r="IR11" s="81"/>
      <c r="IS11" s="81"/>
      <c r="IT11" s="81"/>
    </row>
    <row r="12" spans="1:254" s="82" customFormat="1" ht="22.7" customHeight="1">
      <c r="A12" s="77" t="s">
        <v>13</v>
      </c>
      <c r="B12" s="78">
        <v>0</v>
      </c>
      <c r="C12" s="63" t="s">
        <v>123</v>
      </c>
      <c r="D12" s="78">
        <v>0</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row>
    <row r="13" spans="1:254" s="82" customFormat="1" ht="22.7" customHeight="1">
      <c r="A13" s="64" t="s">
        <v>5</v>
      </c>
      <c r="B13" s="78">
        <v>0</v>
      </c>
      <c r="C13" s="63" t="s">
        <v>73</v>
      </c>
      <c r="D13" s="78">
        <v>8.86</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row>
    <row r="14" spans="1:254" s="82" customFormat="1" ht="22.7" customHeight="1">
      <c r="A14" s="77"/>
      <c r="B14" s="84"/>
      <c r="C14" s="63" t="s">
        <v>32</v>
      </c>
      <c r="D14" s="78">
        <v>288.24</v>
      </c>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c r="IR14" s="81"/>
      <c r="IS14" s="81"/>
      <c r="IT14" s="81"/>
    </row>
    <row r="15" spans="1:254" s="82" customFormat="1" ht="22.7" customHeight="1">
      <c r="A15" s="77"/>
      <c r="B15" s="78"/>
      <c r="C15" s="63" t="s">
        <v>63</v>
      </c>
      <c r="D15" s="78">
        <v>75.239999999999995</v>
      </c>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row>
    <row r="16" spans="1:254" s="82" customFormat="1" ht="22.7" customHeight="1">
      <c r="A16" s="77"/>
      <c r="B16" s="78"/>
      <c r="C16" s="63" t="s">
        <v>58</v>
      </c>
      <c r="D16" s="78">
        <v>0</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row>
    <row r="17" spans="1:254" s="82" customFormat="1" ht="22.7" customHeight="1">
      <c r="A17" s="77"/>
      <c r="B17" s="78"/>
      <c r="C17" s="63" t="s">
        <v>124</v>
      </c>
      <c r="D17" s="78">
        <v>1784.33</v>
      </c>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c r="IR17" s="81"/>
      <c r="IS17" s="81"/>
      <c r="IT17" s="81"/>
    </row>
    <row r="18" spans="1:254" s="82" customFormat="1" ht="22.7" customHeight="1">
      <c r="A18" s="77"/>
      <c r="B18" s="78"/>
      <c r="C18" s="63" t="s">
        <v>104</v>
      </c>
      <c r="D18" s="78">
        <v>0</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row>
    <row r="19" spans="1:254" s="82" customFormat="1" ht="22.7" customHeight="1">
      <c r="A19" s="77"/>
      <c r="B19" s="78"/>
      <c r="C19" s="63" t="s">
        <v>41</v>
      </c>
      <c r="D19" s="78">
        <v>0</v>
      </c>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c r="IR19" s="81"/>
      <c r="IS19" s="81"/>
      <c r="IT19" s="81"/>
    </row>
    <row r="20" spans="1:254" s="82" customFormat="1" ht="22.7" customHeight="1">
      <c r="A20" s="77"/>
      <c r="B20" s="78"/>
      <c r="C20" s="63" t="s">
        <v>56</v>
      </c>
      <c r="D20" s="78">
        <v>0</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81"/>
      <c r="IT20" s="81"/>
    </row>
    <row r="21" spans="1:254" s="82" customFormat="1" ht="22.7" customHeight="1">
      <c r="A21" s="77"/>
      <c r="B21" s="78"/>
      <c r="C21" s="85" t="s">
        <v>46</v>
      </c>
      <c r="D21" s="78">
        <v>0</v>
      </c>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c r="IR21" s="81"/>
      <c r="IS21" s="81"/>
      <c r="IT21" s="81"/>
    </row>
    <row r="22" spans="1:254" s="82" customFormat="1" ht="22.7" customHeight="1">
      <c r="A22" s="77"/>
      <c r="B22" s="78"/>
      <c r="C22" s="85" t="s">
        <v>121</v>
      </c>
      <c r="D22" s="78">
        <v>0</v>
      </c>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row>
    <row r="23" spans="1:254" s="82" customFormat="1" ht="22.7" customHeight="1">
      <c r="A23" s="77"/>
      <c r="B23" s="78"/>
      <c r="C23" s="85" t="s">
        <v>108</v>
      </c>
      <c r="D23" s="78">
        <v>0</v>
      </c>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c r="IR23" s="81"/>
      <c r="IS23" s="81"/>
      <c r="IT23" s="81"/>
    </row>
    <row r="24" spans="1:254" s="82" customFormat="1" ht="22.7" customHeight="1">
      <c r="A24" s="77"/>
      <c r="B24" s="78"/>
      <c r="C24" s="85" t="s">
        <v>86</v>
      </c>
      <c r="D24" s="78">
        <v>0</v>
      </c>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c r="IR24" s="81"/>
      <c r="IS24" s="81"/>
      <c r="IT24" s="81"/>
    </row>
    <row r="25" spans="1:254" s="82" customFormat="1" ht="22.7" customHeight="1">
      <c r="A25" s="77"/>
      <c r="B25" s="78"/>
      <c r="C25" s="85" t="s">
        <v>106</v>
      </c>
      <c r="D25" s="78">
        <v>141.72</v>
      </c>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c r="IR25" s="81"/>
      <c r="IS25" s="81"/>
      <c r="IT25" s="81"/>
    </row>
    <row r="26" spans="1:254" s="82" customFormat="1" ht="22.7" customHeight="1">
      <c r="A26" s="85"/>
      <c r="B26" s="84"/>
      <c r="C26" s="85" t="s">
        <v>49</v>
      </c>
      <c r="D26" s="80">
        <v>0</v>
      </c>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c r="IR26" s="81"/>
      <c r="IS26" s="81"/>
      <c r="IT26" s="81"/>
    </row>
    <row r="27" spans="1:254" s="82" customFormat="1" ht="23.1" customHeight="1">
      <c r="A27" s="85"/>
      <c r="B27" s="84"/>
      <c r="C27" s="79" t="s">
        <v>98</v>
      </c>
      <c r="D27" s="78">
        <v>0</v>
      </c>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c r="IR27" s="81"/>
      <c r="IS27" s="81"/>
      <c r="IT27" s="81"/>
    </row>
    <row r="28" spans="1:254" s="82" customFormat="1" ht="23.1" customHeight="1">
      <c r="A28" s="85"/>
      <c r="B28" s="84"/>
      <c r="C28" s="85" t="s">
        <v>101</v>
      </c>
      <c r="D28" s="62">
        <v>0</v>
      </c>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c r="IL28" s="81"/>
      <c r="IM28" s="81"/>
      <c r="IN28" s="81"/>
      <c r="IO28" s="81"/>
      <c r="IP28" s="81"/>
      <c r="IQ28" s="81"/>
      <c r="IR28" s="81"/>
      <c r="IS28" s="81"/>
      <c r="IT28" s="81"/>
    </row>
    <row r="29" spans="1:254" s="82" customFormat="1" ht="22.7" customHeight="1">
      <c r="A29" s="83"/>
      <c r="B29" s="84"/>
      <c r="C29" s="79" t="s">
        <v>112</v>
      </c>
      <c r="D29" s="80">
        <v>0</v>
      </c>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c r="IL29" s="81"/>
      <c r="IM29" s="81"/>
      <c r="IN29" s="81"/>
      <c r="IO29" s="81"/>
      <c r="IP29" s="81"/>
      <c r="IQ29" s="81"/>
      <c r="IR29" s="81"/>
      <c r="IS29" s="81"/>
      <c r="IT29" s="81"/>
    </row>
    <row r="30" spans="1:254" s="82" customFormat="1" ht="22.7" customHeight="1">
      <c r="A30" s="77"/>
      <c r="B30" s="78"/>
      <c r="C30" s="79" t="s">
        <v>36</v>
      </c>
      <c r="D30" s="80">
        <v>0</v>
      </c>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c r="IN30" s="81"/>
      <c r="IO30" s="81"/>
      <c r="IP30" s="81"/>
      <c r="IQ30" s="81"/>
      <c r="IR30" s="81"/>
      <c r="IS30" s="81"/>
      <c r="IT30" s="81"/>
    </row>
    <row r="31" spans="1:254" s="82" customFormat="1" ht="22.7" customHeight="1">
      <c r="A31" s="77"/>
      <c r="B31" s="78"/>
      <c r="C31" s="79" t="s">
        <v>120</v>
      </c>
      <c r="D31" s="80">
        <v>0</v>
      </c>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c r="IL31" s="81"/>
      <c r="IM31" s="81"/>
      <c r="IN31" s="81"/>
      <c r="IO31" s="81"/>
      <c r="IP31" s="81"/>
      <c r="IQ31" s="81"/>
      <c r="IR31" s="81"/>
      <c r="IS31" s="81"/>
      <c r="IT31" s="81"/>
    </row>
    <row r="32" spans="1:254" s="82" customFormat="1" ht="22.7" customHeight="1">
      <c r="A32" s="77"/>
      <c r="B32" s="78"/>
      <c r="C32" s="79" t="s">
        <v>100</v>
      </c>
      <c r="D32" s="80">
        <v>0</v>
      </c>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c r="IN32" s="81"/>
      <c r="IO32" s="81"/>
      <c r="IP32" s="81"/>
      <c r="IQ32" s="81"/>
      <c r="IR32" s="81"/>
      <c r="IS32" s="81"/>
      <c r="IT32" s="81"/>
    </row>
    <row r="33" spans="1:254" s="82" customFormat="1" ht="22.7" customHeight="1">
      <c r="A33" s="77"/>
      <c r="B33" s="78"/>
      <c r="C33" s="79" t="s">
        <v>74</v>
      </c>
      <c r="D33" s="78">
        <v>0</v>
      </c>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c r="IN33" s="81"/>
      <c r="IO33" s="81"/>
      <c r="IP33" s="81"/>
      <c r="IQ33" s="81"/>
      <c r="IR33" s="81"/>
      <c r="IS33" s="81"/>
      <c r="IT33" s="81"/>
    </row>
    <row r="34" spans="1:254" s="6" customFormat="1" ht="22.7" customHeight="1">
      <c r="A34" s="21" t="s">
        <v>26</v>
      </c>
      <c r="B34" s="32">
        <f>SUM(B6+B9+B10+B11+B12+B13)</f>
        <v>2298.39</v>
      </c>
      <c r="C34" s="21" t="s">
        <v>22</v>
      </c>
      <c r="D34" s="31">
        <f>SUM(D6+D7+D8+D9+D10+D11+D12+D13+D14+D15+D16+D17+D18+D19+D20+D21+D22+D23+D24+D25+D26+D27+D28+D29+D30+D31+D32+D33)</f>
        <v>2298.39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2" customFormat="1" ht="21.95" customHeight="1">
      <c r="A35" s="66" t="s">
        <v>107</v>
      </c>
      <c r="B35" s="78">
        <v>0</v>
      </c>
      <c r="C35" s="63" t="s">
        <v>128</v>
      </c>
      <c r="D35" s="84">
        <f>B36-D34</f>
        <v>0</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row>
    <row r="36" spans="1:254" s="6" customFormat="1" ht="21.95" customHeight="1">
      <c r="A36" s="19" t="s">
        <v>134</v>
      </c>
      <c r="B36" s="29">
        <f>SUM(B34+B35)</f>
        <v>2298.39</v>
      </c>
      <c r="C36" s="15" t="s">
        <v>23</v>
      </c>
      <c r="D36" s="31">
        <f>SUM(D34+D35)</f>
        <v>2298.39</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0" t="s">
        <v>89</v>
      </c>
      <c r="B1" s="100"/>
      <c r="C1" s="100"/>
      <c r="D1" s="100"/>
      <c r="E1" s="100"/>
      <c r="F1" s="10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137</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7" t="s">
        <v>109</v>
      </c>
      <c r="B4" s="97"/>
      <c r="C4" s="99" t="s">
        <v>43</v>
      </c>
      <c r="D4" s="99"/>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7" customFormat="1" ht="22.7" customHeight="1">
      <c r="A6" s="68" t="s">
        <v>125</v>
      </c>
      <c r="B6" s="78">
        <v>2298.39</v>
      </c>
      <c r="C6" s="85" t="s">
        <v>16</v>
      </c>
      <c r="D6" s="78">
        <v>0</v>
      </c>
      <c r="E6" s="78">
        <v>0</v>
      </c>
      <c r="F6" s="78">
        <v>0</v>
      </c>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row>
    <row r="7" spans="1:254" s="67" customFormat="1" ht="22.7" customHeight="1">
      <c r="A7" s="77" t="s">
        <v>54</v>
      </c>
      <c r="B7" s="78">
        <v>2298.39</v>
      </c>
      <c r="C7" s="85" t="s">
        <v>21</v>
      </c>
      <c r="D7" s="78">
        <v>0</v>
      </c>
      <c r="E7" s="78">
        <v>0</v>
      </c>
      <c r="F7" s="78">
        <v>0</v>
      </c>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c r="IR7" s="81"/>
      <c r="IS7" s="81"/>
      <c r="IT7" s="81"/>
    </row>
    <row r="8" spans="1:254" s="67" customFormat="1" ht="22.7" customHeight="1">
      <c r="A8" s="77" t="s">
        <v>130</v>
      </c>
      <c r="B8" s="78">
        <v>0</v>
      </c>
      <c r="C8" s="85" t="s">
        <v>110</v>
      </c>
      <c r="D8" s="78">
        <v>0</v>
      </c>
      <c r="E8" s="78">
        <v>0</v>
      </c>
      <c r="F8" s="78">
        <v>0</v>
      </c>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c r="IR8" s="81"/>
      <c r="IS8" s="81"/>
      <c r="IT8" s="81"/>
    </row>
    <row r="9" spans="1:254" s="67" customFormat="1" ht="22.7" customHeight="1">
      <c r="A9" s="77"/>
      <c r="B9" s="78"/>
      <c r="C9" s="85" t="s">
        <v>62</v>
      </c>
      <c r="D9" s="78">
        <v>0</v>
      </c>
      <c r="E9" s="78">
        <v>0</v>
      </c>
      <c r="F9" s="78">
        <v>0</v>
      </c>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row>
    <row r="10" spans="1:254" s="67" customFormat="1" ht="22.7" customHeight="1">
      <c r="A10" s="77" t="s">
        <v>57</v>
      </c>
      <c r="B10" s="78">
        <v>0</v>
      </c>
      <c r="C10" s="85" t="s">
        <v>96</v>
      </c>
      <c r="D10" s="78">
        <v>0</v>
      </c>
      <c r="E10" s="78">
        <v>0</v>
      </c>
      <c r="F10" s="78">
        <v>0</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c r="IR10" s="81"/>
      <c r="IS10" s="81"/>
      <c r="IT10" s="81"/>
    </row>
    <row r="11" spans="1:254" s="67" customFormat="1" ht="22.7" customHeight="1">
      <c r="A11" s="77" t="s">
        <v>54</v>
      </c>
      <c r="B11" s="78">
        <v>0</v>
      </c>
      <c r="C11" s="85" t="s">
        <v>19</v>
      </c>
      <c r="D11" s="78">
        <v>0</v>
      </c>
      <c r="E11" s="78">
        <v>0</v>
      </c>
      <c r="F11" s="78">
        <v>0</v>
      </c>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c r="IR11" s="81"/>
      <c r="IS11" s="81"/>
      <c r="IT11" s="81"/>
    </row>
    <row r="12" spans="1:254" s="67" customFormat="1" ht="22.7" customHeight="1">
      <c r="A12" s="77" t="s">
        <v>130</v>
      </c>
      <c r="B12" s="78">
        <v>0</v>
      </c>
      <c r="C12" s="85" t="s">
        <v>123</v>
      </c>
      <c r="D12" s="78">
        <v>0</v>
      </c>
      <c r="E12" s="78">
        <v>0</v>
      </c>
      <c r="F12" s="78">
        <v>0</v>
      </c>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row>
    <row r="13" spans="1:254" s="67" customFormat="1" ht="22.7" customHeight="1">
      <c r="A13" s="64"/>
      <c r="B13" s="78"/>
      <c r="C13" s="85" t="s">
        <v>73</v>
      </c>
      <c r="D13" s="78">
        <v>8.86</v>
      </c>
      <c r="E13" s="78">
        <v>8.86</v>
      </c>
      <c r="F13" s="78">
        <v>0</v>
      </c>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row>
    <row r="14" spans="1:254" s="67" customFormat="1" ht="22.7" customHeight="1">
      <c r="A14" s="77"/>
      <c r="B14" s="84"/>
      <c r="C14" s="85" t="s">
        <v>32</v>
      </c>
      <c r="D14" s="78">
        <v>288.24</v>
      </c>
      <c r="E14" s="78">
        <v>288.24</v>
      </c>
      <c r="F14" s="78">
        <v>0</v>
      </c>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c r="IR14" s="81"/>
      <c r="IS14" s="81"/>
      <c r="IT14" s="81"/>
    </row>
    <row r="15" spans="1:254" s="67" customFormat="1" ht="22.7" customHeight="1">
      <c r="A15" s="77"/>
      <c r="B15" s="78"/>
      <c r="C15" s="85" t="s">
        <v>63</v>
      </c>
      <c r="D15" s="78">
        <v>75.239999999999995</v>
      </c>
      <c r="E15" s="78">
        <v>75.239999999999995</v>
      </c>
      <c r="F15" s="78">
        <v>0</v>
      </c>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row>
    <row r="16" spans="1:254" s="67" customFormat="1" ht="22.7" customHeight="1">
      <c r="A16" s="77"/>
      <c r="B16" s="78"/>
      <c r="C16" s="85" t="s">
        <v>58</v>
      </c>
      <c r="D16" s="78">
        <v>0</v>
      </c>
      <c r="E16" s="78">
        <v>0</v>
      </c>
      <c r="F16" s="78">
        <v>0</v>
      </c>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row>
    <row r="17" spans="1:254" s="67" customFormat="1" ht="22.7" customHeight="1">
      <c r="A17" s="77"/>
      <c r="B17" s="78"/>
      <c r="C17" s="85" t="s">
        <v>124</v>
      </c>
      <c r="D17" s="78">
        <v>1784.33</v>
      </c>
      <c r="E17" s="78">
        <v>1784.33</v>
      </c>
      <c r="F17" s="78">
        <v>0</v>
      </c>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c r="IR17" s="81"/>
      <c r="IS17" s="81"/>
      <c r="IT17" s="81"/>
    </row>
    <row r="18" spans="1:254" s="67" customFormat="1" ht="22.7" customHeight="1">
      <c r="A18" s="77"/>
      <c r="B18" s="78"/>
      <c r="C18" s="85" t="s">
        <v>104</v>
      </c>
      <c r="D18" s="78">
        <v>0</v>
      </c>
      <c r="E18" s="78">
        <v>0</v>
      </c>
      <c r="F18" s="78">
        <v>0</v>
      </c>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row>
    <row r="19" spans="1:254" s="67" customFormat="1" ht="22.7" customHeight="1">
      <c r="A19" s="77"/>
      <c r="B19" s="78"/>
      <c r="C19" s="85" t="s">
        <v>41</v>
      </c>
      <c r="D19" s="78">
        <v>0</v>
      </c>
      <c r="E19" s="78">
        <v>0</v>
      </c>
      <c r="F19" s="78">
        <v>0</v>
      </c>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c r="IR19" s="81"/>
      <c r="IS19" s="81"/>
      <c r="IT19" s="81"/>
    </row>
    <row r="20" spans="1:254" s="67" customFormat="1" ht="22.7" customHeight="1">
      <c r="A20" s="77"/>
      <c r="B20" s="78"/>
      <c r="C20" s="85" t="s">
        <v>56</v>
      </c>
      <c r="D20" s="78">
        <v>0</v>
      </c>
      <c r="E20" s="78">
        <v>0</v>
      </c>
      <c r="F20" s="78">
        <v>0</v>
      </c>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81"/>
      <c r="IT20" s="81"/>
    </row>
    <row r="21" spans="1:254" s="67" customFormat="1" ht="22.7" customHeight="1">
      <c r="A21" s="77"/>
      <c r="B21" s="78"/>
      <c r="C21" s="85" t="s">
        <v>46</v>
      </c>
      <c r="D21" s="78">
        <v>0</v>
      </c>
      <c r="E21" s="78">
        <v>0</v>
      </c>
      <c r="F21" s="78">
        <v>0</v>
      </c>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c r="IR21" s="81"/>
      <c r="IS21" s="81"/>
      <c r="IT21" s="81"/>
    </row>
    <row r="22" spans="1:254" s="67" customFormat="1" ht="22.7" customHeight="1">
      <c r="A22" s="77"/>
      <c r="B22" s="78"/>
      <c r="C22" s="85" t="s">
        <v>121</v>
      </c>
      <c r="D22" s="78">
        <v>0</v>
      </c>
      <c r="E22" s="78">
        <v>0</v>
      </c>
      <c r="F22" s="78">
        <v>0</v>
      </c>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row>
    <row r="23" spans="1:254" s="67" customFormat="1" ht="22.7" customHeight="1">
      <c r="A23" s="77"/>
      <c r="B23" s="78"/>
      <c r="C23" s="85" t="s">
        <v>108</v>
      </c>
      <c r="D23" s="78">
        <v>0</v>
      </c>
      <c r="E23" s="78">
        <v>0</v>
      </c>
      <c r="F23" s="78">
        <v>0</v>
      </c>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c r="IR23" s="81"/>
      <c r="IS23" s="81"/>
      <c r="IT23" s="81"/>
    </row>
    <row r="24" spans="1:254" s="67" customFormat="1" ht="22.7" customHeight="1">
      <c r="A24" s="77"/>
      <c r="B24" s="78"/>
      <c r="C24" s="85" t="s">
        <v>86</v>
      </c>
      <c r="D24" s="78">
        <v>0</v>
      </c>
      <c r="E24" s="78">
        <v>0</v>
      </c>
      <c r="F24" s="78">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c r="IR24" s="81"/>
      <c r="IS24" s="81"/>
      <c r="IT24" s="81"/>
    </row>
    <row r="25" spans="1:254" s="67" customFormat="1" ht="22.7" customHeight="1">
      <c r="A25" s="77"/>
      <c r="B25" s="78"/>
      <c r="C25" s="85" t="s">
        <v>106</v>
      </c>
      <c r="D25" s="78">
        <v>141.72</v>
      </c>
      <c r="E25" s="78">
        <v>141.72</v>
      </c>
      <c r="F25" s="78">
        <v>0</v>
      </c>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c r="IR25" s="81"/>
      <c r="IS25" s="81"/>
      <c r="IT25" s="81"/>
    </row>
    <row r="26" spans="1:254" s="67" customFormat="1" ht="22.7" customHeight="1">
      <c r="A26" s="85"/>
      <c r="B26" s="84"/>
      <c r="C26" s="85" t="s">
        <v>49</v>
      </c>
      <c r="D26" s="78">
        <v>0</v>
      </c>
      <c r="E26" s="78">
        <v>0</v>
      </c>
      <c r="F26" s="78">
        <v>0</v>
      </c>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c r="IR26" s="81"/>
      <c r="IS26" s="81"/>
      <c r="IT26" s="81"/>
    </row>
    <row r="27" spans="1:254" s="67" customFormat="1" ht="23.1" customHeight="1">
      <c r="A27" s="85"/>
      <c r="B27" s="84"/>
      <c r="C27" s="85" t="s">
        <v>98</v>
      </c>
      <c r="D27" s="78">
        <v>0</v>
      </c>
      <c r="E27" s="78">
        <v>0</v>
      </c>
      <c r="F27" s="78">
        <v>0</v>
      </c>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c r="IR27" s="81"/>
      <c r="IS27" s="81"/>
      <c r="IT27" s="81"/>
    </row>
    <row r="28" spans="1:254" s="67" customFormat="1" ht="23.1" customHeight="1">
      <c r="A28" s="85"/>
      <c r="B28" s="84"/>
      <c r="C28" s="85" t="s">
        <v>101</v>
      </c>
      <c r="D28" s="78">
        <v>0</v>
      </c>
      <c r="E28" s="78">
        <v>0</v>
      </c>
      <c r="F28" s="78">
        <v>0</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c r="IL28" s="81"/>
      <c r="IM28" s="81"/>
      <c r="IN28" s="81"/>
      <c r="IO28" s="81"/>
      <c r="IP28" s="81"/>
      <c r="IQ28" s="81"/>
      <c r="IR28" s="81"/>
      <c r="IS28" s="81"/>
      <c r="IT28" s="81"/>
    </row>
    <row r="29" spans="1:254" s="67" customFormat="1" ht="22.7" customHeight="1">
      <c r="A29" s="83"/>
      <c r="B29" s="84"/>
      <c r="C29" s="85" t="s">
        <v>112</v>
      </c>
      <c r="D29" s="78">
        <v>0</v>
      </c>
      <c r="E29" s="78">
        <v>0</v>
      </c>
      <c r="F29" s="78">
        <v>0</v>
      </c>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c r="IL29" s="81"/>
      <c r="IM29" s="81"/>
      <c r="IN29" s="81"/>
      <c r="IO29" s="81"/>
      <c r="IP29" s="81"/>
      <c r="IQ29" s="81"/>
      <c r="IR29" s="81"/>
      <c r="IS29" s="81"/>
      <c r="IT29" s="81"/>
    </row>
    <row r="30" spans="1:254" s="67" customFormat="1" ht="22.7" customHeight="1">
      <c r="A30" s="77"/>
      <c r="B30" s="78"/>
      <c r="C30" s="85" t="s">
        <v>36</v>
      </c>
      <c r="D30" s="78">
        <v>0</v>
      </c>
      <c r="E30" s="78">
        <v>0</v>
      </c>
      <c r="F30" s="78">
        <v>0</v>
      </c>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c r="IN30" s="81"/>
      <c r="IO30" s="81"/>
      <c r="IP30" s="81"/>
      <c r="IQ30" s="81"/>
      <c r="IR30" s="81"/>
      <c r="IS30" s="81"/>
      <c r="IT30" s="81"/>
    </row>
    <row r="31" spans="1:254" s="67" customFormat="1" ht="22.7" customHeight="1">
      <c r="A31" s="77"/>
      <c r="B31" s="78"/>
      <c r="C31" s="85" t="s">
        <v>120</v>
      </c>
      <c r="D31" s="78">
        <v>0</v>
      </c>
      <c r="E31" s="78">
        <v>0</v>
      </c>
      <c r="F31" s="78">
        <v>0</v>
      </c>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c r="IL31" s="81"/>
      <c r="IM31" s="81"/>
      <c r="IN31" s="81"/>
      <c r="IO31" s="81"/>
      <c r="IP31" s="81"/>
      <c r="IQ31" s="81"/>
      <c r="IR31" s="81"/>
      <c r="IS31" s="81"/>
      <c r="IT31" s="81"/>
    </row>
    <row r="32" spans="1:254" s="67" customFormat="1" ht="22.7" customHeight="1">
      <c r="A32" s="77"/>
      <c r="B32" s="78"/>
      <c r="C32" s="85" t="s">
        <v>100</v>
      </c>
      <c r="D32" s="78">
        <v>0</v>
      </c>
      <c r="E32" s="78">
        <v>0</v>
      </c>
      <c r="F32" s="78">
        <v>0</v>
      </c>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c r="IN32" s="81"/>
      <c r="IO32" s="81"/>
      <c r="IP32" s="81"/>
      <c r="IQ32" s="81"/>
      <c r="IR32" s="81"/>
      <c r="IS32" s="81"/>
      <c r="IT32" s="81"/>
    </row>
    <row r="33" spans="1:254" s="67" customFormat="1" ht="22.7" customHeight="1">
      <c r="A33" s="77"/>
      <c r="B33" s="78"/>
      <c r="C33" s="85" t="s">
        <v>74</v>
      </c>
      <c r="D33" s="78">
        <v>0</v>
      </c>
      <c r="E33" s="78">
        <v>0</v>
      </c>
      <c r="F33" s="78">
        <v>0</v>
      </c>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c r="IN33" s="81"/>
      <c r="IO33" s="81"/>
      <c r="IP33" s="81"/>
      <c r="IQ33" s="81"/>
      <c r="IR33" s="81"/>
      <c r="IS33" s="81"/>
      <c r="IT33" s="81"/>
    </row>
    <row r="34" spans="1:254" ht="22.7" customHeight="1">
      <c r="A34" s="21"/>
      <c r="B34" s="30"/>
      <c r="C34" s="21" t="s">
        <v>22</v>
      </c>
      <c r="D34" s="31">
        <f>SUM(D6+D7+D8+D9+D10+D11+D12+D13+D14+D15+D16+D17+D18+D19+D20+D21+D22+D23+D24+D25+D26+D27+D28+D29+D30+D31+D32+D33)</f>
        <v>2298.39</v>
      </c>
      <c r="E34" s="31">
        <f>SUM(E6+E7+E8+E9+E10+E11+E12+E13+E14+E15+E16+E17+E18+E19+E20+E21+E22+E23+E24+E25+E26+E27+E28+E29+E30+E31+E32+E33)</f>
        <v>2298.39</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7" customFormat="1" ht="21.95" customHeight="1">
      <c r="A36" s="83" t="s">
        <v>134</v>
      </c>
      <c r="B36" s="78">
        <v>2298.39</v>
      </c>
      <c r="C36" s="83" t="s">
        <v>23</v>
      </c>
      <c r="D36" s="84">
        <f>SUM(D34+D35)</f>
        <v>2298.39</v>
      </c>
      <c r="E36" s="84">
        <f>SUM(E34+E35)</f>
        <v>2298.39</v>
      </c>
      <c r="F36" s="84">
        <f>SUM(F34+F35)</f>
        <v>0</v>
      </c>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81"/>
      <c r="GE36" s="81"/>
      <c r="GF36" s="81"/>
      <c r="GG36" s="81"/>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c r="IN36" s="81"/>
      <c r="IO36" s="81"/>
      <c r="IP36" s="81"/>
      <c r="IQ36" s="81"/>
      <c r="IR36" s="81"/>
      <c r="IS36" s="81"/>
      <c r="IT36" s="81"/>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0" t="s">
        <v>52</v>
      </c>
      <c r="B1" s="100"/>
      <c r="C1" s="100"/>
      <c r="D1" s="100"/>
      <c r="E1" s="100"/>
      <c r="F1" s="100"/>
      <c r="G1" s="100"/>
      <c r="H1" s="100"/>
      <c r="I1" s="100"/>
      <c r="J1" s="100"/>
      <c r="K1" s="100"/>
    </row>
    <row r="2" spans="1:11" ht="20.100000000000001" customHeight="1">
      <c r="A2" s="39" t="s">
        <v>174</v>
      </c>
      <c r="B2" s="11"/>
      <c r="C2" s="10"/>
      <c r="D2" s="8"/>
      <c r="E2" s="8"/>
      <c r="F2" s="8"/>
      <c r="G2" s="9"/>
      <c r="I2" s="9"/>
      <c r="K2" s="9" t="s">
        <v>66</v>
      </c>
    </row>
    <row r="3" spans="1:11" ht="20.100000000000001" customHeight="1">
      <c r="A3" s="101" t="s">
        <v>133</v>
      </c>
      <c r="B3" s="101" t="s">
        <v>37</v>
      </c>
      <c r="C3" s="101" t="s">
        <v>28</v>
      </c>
      <c r="D3" s="101" t="s">
        <v>95</v>
      </c>
      <c r="E3" s="101" t="s">
        <v>129</v>
      </c>
      <c r="F3" s="101" t="s">
        <v>40</v>
      </c>
      <c r="G3" s="101" t="s">
        <v>17</v>
      </c>
      <c r="H3" s="101" t="s">
        <v>11</v>
      </c>
      <c r="I3" s="101" t="s">
        <v>29</v>
      </c>
      <c r="J3" s="101" t="s">
        <v>80</v>
      </c>
      <c r="K3" s="102" t="s">
        <v>15</v>
      </c>
    </row>
    <row r="4" spans="1:11" ht="26.45" customHeight="1">
      <c r="A4" s="101"/>
      <c r="B4" s="97"/>
      <c r="C4" s="97"/>
      <c r="D4" s="101"/>
      <c r="E4" s="101"/>
      <c r="F4" s="101"/>
      <c r="G4" s="101"/>
      <c r="H4" s="101"/>
      <c r="I4" s="101"/>
      <c r="J4" s="101"/>
      <c r="K4" s="102"/>
    </row>
    <row r="5" spans="1:11" ht="20.100000000000001" customHeight="1">
      <c r="A5" s="15" t="s">
        <v>85</v>
      </c>
      <c r="B5" s="43" t="s">
        <v>85</v>
      </c>
      <c r="C5" s="43">
        <v>1</v>
      </c>
      <c r="D5" s="43">
        <v>2</v>
      </c>
      <c r="E5" s="43">
        <v>3</v>
      </c>
      <c r="F5" s="43">
        <v>4</v>
      </c>
      <c r="G5" s="43">
        <v>5</v>
      </c>
      <c r="H5" s="15">
        <v>6</v>
      </c>
      <c r="I5" s="15">
        <v>7</v>
      </c>
      <c r="J5" s="40">
        <v>8</v>
      </c>
      <c r="K5" s="44">
        <v>9</v>
      </c>
    </row>
    <row r="6" spans="1:11" s="67" customFormat="1" ht="23.1" customHeight="1">
      <c r="A6" s="69"/>
      <c r="B6" s="50" t="s">
        <v>28</v>
      </c>
      <c r="C6" s="78">
        <v>2298.39</v>
      </c>
      <c r="D6" s="78">
        <v>2090.19</v>
      </c>
      <c r="E6" s="78">
        <v>208.2</v>
      </c>
      <c r="F6" s="78">
        <v>0</v>
      </c>
      <c r="G6" s="78">
        <v>0</v>
      </c>
      <c r="H6" s="70">
        <v>0</v>
      </c>
      <c r="I6" s="70">
        <v>0</v>
      </c>
      <c r="J6" s="70">
        <v>0</v>
      </c>
      <c r="K6" s="70">
        <v>0</v>
      </c>
    </row>
    <row r="7" spans="1:11" ht="23.1" customHeight="1">
      <c r="A7" s="69" t="s">
        <v>156</v>
      </c>
      <c r="B7" s="50" t="s">
        <v>138</v>
      </c>
      <c r="C7" s="78">
        <v>8.86</v>
      </c>
      <c r="D7" s="78">
        <v>8.86</v>
      </c>
      <c r="E7" s="78">
        <v>0</v>
      </c>
      <c r="F7" s="78">
        <v>0</v>
      </c>
      <c r="G7" s="78">
        <v>0</v>
      </c>
      <c r="H7" s="70">
        <v>0</v>
      </c>
      <c r="I7" s="70">
        <v>0</v>
      </c>
      <c r="J7" s="70">
        <v>0</v>
      </c>
      <c r="K7" s="70">
        <v>0</v>
      </c>
    </row>
    <row r="8" spans="1:11" ht="23.1" customHeight="1">
      <c r="A8" s="69" t="s">
        <v>157</v>
      </c>
      <c r="B8" s="50" t="s">
        <v>139</v>
      </c>
      <c r="C8" s="78">
        <v>8.86</v>
      </c>
      <c r="D8" s="78">
        <v>8.86</v>
      </c>
      <c r="E8" s="78">
        <v>0</v>
      </c>
      <c r="F8" s="78">
        <v>0</v>
      </c>
      <c r="G8" s="78">
        <v>0</v>
      </c>
      <c r="H8" s="70">
        <v>0</v>
      </c>
      <c r="I8" s="70">
        <v>0</v>
      </c>
      <c r="J8" s="70">
        <v>0</v>
      </c>
      <c r="K8" s="70">
        <v>0</v>
      </c>
    </row>
    <row r="9" spans="1:11" ht="23.1" customHeight="1">
      <c r="A9" s="69" t="s">
        <v>158</v>
      </c>
      <c r="B9" s="50" t="s">
        <v>140</v>
      </c>
      <c r="C9" s="78">
        <v>8.86</v>
      </c>
      <c r="D9" s="78">
        <v>8.86</v>
      </c>
      <c r="E9" s="78">
        <v>0</v>
      </c>
      <c r="F9" s="78">
        <v>0</v>
      </c>
      <c r="G9" s="78">
        <v>0</v>
      </c>
      <c r="H9" s="70">
        <v>0</v>
      </c>
      <c r="I9" s="70">
        <v>0</v>
      </c>
      <c r="J9" s="70">
        <v>0</v>
      </c>
      <c r="K9" s="70">
        <v>0</v>
      </c>
    </row>
    <row r="10" spans="1:11" ht="23.1" customHeight="1">
      <c r="A10" s="69" t="s">
        <v>159</v>
      </c>
      <c r="B10" s="50" t="s">
        <v>141</v>
      </c>
      <c r="C10" s="78">
        <v>288.24</v>
      </c>
      <c r="D10" s="78">
        <v>284.17</v>
      </c>
      <c r="E10" s="78">
        <v>4.07</v>
      </c>
      <c r="F10" s="78">
        <v>0</v>
      </c>
      <c r="G10" s="78">
        <v>0</v>
      </c>
      <c r="H10" s="70">
        <v>0</v>
      </c>
      <c r="I10" s="70">
        <v>0</v>
      </c>
      <c r="J10" s="70">
        <v>0</v>
      </c>
      <c r="K10" s="70">
        <v>0</v>
      </c>
    </row>
    <row r="11" spans="1:11" ht="23.1" customHeight="1">
      <c r="A11" s="69" t="s">
        <v>160</v>
      </c>
      <c r="B11" s="50" t="s">
        <v>142</v>
      </c>
      <c r="C11" s="78">
        <v>52.03</v>
      </c>
      <c r="D11" s="78">
        <v>47.96</v>
      </c>
      <c r="E11" s="78">
        <v>4.07</v>
      </c>
      <c r="F11" s="78">
        <v>0</v>
      </c>
      <c r="G11" s="78">
        <v>0</v>
      </c>
      <c r="H11" s="70">
        <v>0</v>
      </c>
      <c r="I11" s="70">
        <v>0</v>
      </c>
      <c r="J11" s="70">
        <v>0</v>
      </c>
      <c r="K11" s="70">
        <v>0</v>
      </c>
    </row>
    <row r="12" spans="1:11" ht="23.1" customHeight="1">
      <c r="A12" s="69" t="s">
        <v>161</v>
      </c>
      <c r="B12" s="50" t="s">
        <v>143</v>
      </c>
      <c r="C12" s="78">
        <v>52.03</v>
      </c>
      <c r="D12" s="78">
        <v>47.96</v>
      </c>
      <c r="E12" s="78">
        <v>4.07</v>
      </c>
      <c r="F12" s="78">
        <v>0</v>
      </c>
      <c r="G12" s="78">
        <v>0</v>
      </c>
      <c r="H12" s="70">
        <v>0</v>
      </c>
      <c r="I12" s="70">
        <v>0</v>
      </c>
      <c r="J12" s="70">
        <v>0</v>
      </c>
      <c r="K12" s="70">
        <v>0</v>
      </c>
    </row>
    <row r="13" spans="1:11" ht="23.1" customHeight="1">
      <c r="A13" s="69" t="s">
        <v>162</v>
      </c>
      <c r="B13" s="50" t="s">
        <v>144</v>
      </c>
      <c r="C13" s="78">
        <v>236.21</v>
      </c>
      <c r="D13" s="78">
        <v>236.21</v>
      </c>
      <c r="E13" s="78">
        <v>0</v>
      </c>
      <c r="F13" s="78">
        <v>0</v>
      </c>
      <c r="G13" s="78">
        <v>0</v>
      </c>
      <c r="H13" s="70">
        <v>0</v>
      </c>
      <c r="I13" s="70">
        <v>0</v>
      </c>
      <c r="J13" s="70">
        <v>0</v>
      </c>
      <c r="K13" s="70">
        <v>0</v>
      </c>
    </row>
    <row r="14" spans="1:11" ht="23.1" customHeight="1">
      <c r="A14" s="69" t="s">
        <v>163</v>
      </c>
      <c r="B14" s="50" t="s">
        <v>145</v>
      </c>
      <c r="C14" s="78">
        <v>236.21</v>
      </c>
      <c r="D14" s="78">
        <v>236.21</v>
      </c>
      <c r="E14" s="78">
        <v>0</v>
      </c>
      <c r="F14" s="78">
        <v>0</v>
      </c>
      <c r="G14" s="78">
        <v>0</v>
      </c>
      <c r="H14" s="70">
        <v>0</v>
      </c>
      <c r="I14" s="70">
        <v>0</v>
      </c>
      <c r="J14" s="70">
        <v>0</v>
      </c>
      <c r="K14" s="70">
        <v>0</v>
      </c>
    </row>
    <row r="15" spans="1:11" ht="23.1" customHeight="1">
      <c r="A15" s="69" t="s">
        <v>164</v>
      </c>
      <c r="B15" s="50" t="s">
        <v>146</v>
      </c>
      <c r="C15" s="78">
        <v>75.239999999999995</v>
      </c>
      <c r="D15" s="78">
        <v>75.239999999999995</v>
      </c>
      <c r="E15" s="78">
        <v>0</v>
      </c>
      <c r="F15" s="78">
        <v>0</v>
      </c>
      <c r="G15" s="78">
        <v>0</v>
      </c>
      <c r="H15" s="70">
        <v>0</v>
      </c>
      <c r="I15" s="70">
        <v>0</v>
      </c>
      <c r="J15" s="70">
        <v>0</v>
      </c>
      <c r="K15" s="70">
        <v>0</v>
      </c>
    </row>
    <row r="16" spans="1:11" ht="23.1" customHeight="1">
      <c r="A16" s="69" t="s">
        <v>165</v>
      </c>
      <c r="B16" s="50" t="s">
        <v>147</v>
      </c>
      <c r="C16" s="78">
        <v>75.239999999999995</v>
      </c>
      <c r="D16" s="78">
        <v>75.239999999999995</v>
      </c>
      <c r="E16" s="78">
        <v>0</v>
      </c>
      <c r="F16" s="78">
        <v>0</v>
      </c>
      <c r="G16" s="78">
        <v>0</v>
      </c>
      <c r="H16" s="70">
        <v>0</v>
      </c>
      <c r="I16" s="70">
        <v>0</v>
      </c>
      <c r="J16" s="70">
        <v>0</v>
      </c>
      <c r="K16" s="70">
        <v>0</v>
      </c>
    </row>
    <row r="17" spans="1:11" ht="23.1" customHeight="1">
      <c r="A17" s="69" t="s">
        <v>166</v>
      </c>
      <c r="B17" s="50" t="s">
        <v>148</v>
      </c>
      <c r="C17" s="78">
        <v>75.239999999999995</v>
      </c>
      <c r="D17" s="78">
        <v>75.239999999999995</v>
      </c>
      <c r="E17" s="78">
        <v>0</v>
      </c>
      <c r="F17" s="78">
        <v>0</v>
      </c>
      <c r="G17" s="78">
        <v>0</v>
      </c>
      <c r="H17" s="70">
        <v>0</v>
      </c>
      <c r="I17" s="70">
        <v>0</v>
      </c>
      <c r="J17" s="70">
        <v>0</v>
      </c>
      <c r="K17" s="70">
        <v>0</v>
      </c>
    </row>
    <row r="18" spans="1:11" ht="23.1" customHeight="1">
      <c r="A18" s="69" t="s">
        <v>167</v>
      </c>
      <c r="B18" s="50" t="s">
        <v>149</v>
      </c>
      <c r="C18" s="78">
        <v>1784.33</v>
      </c>
      <c r="D18" s="78">
        <v>1580.2</v>
      </c>
      <c r="E18" s="78">
        <v>204.13</v>
      </c>
      <c r="F18" s="78">
        <v>0</v>
      </c>
      <c r="G18" s="78">
        <v>0</v>
      </c>
      <c r="H18" s="70">
        <v>0</v>
      </c>
      <c r="I18" s="70">
        <v>0</v>
      </c>
      <c r="J18" s="70">
        <v>0</v>
      </c>
      <c r="K18" s="70">
        <v>0</v>
      </c>
    </row>
    <row r="19" spans="1:11" ht="23.1" customHeight="1">
      <c r="A19" s="69" t="s">
        <v>168</v>
      </c>
      <c r="B19" s="50" t="s">
        <v>150</v>
      </c>
      <c r="C19" s="78">
        <v>1784.33</v>
      </c>
      <c r="D19" s="78">
        <v>1580.2</v>
      </c>
      <c r="E19" s="78">
        <v>204.13</v>
      </c>
      <c r="F19" s="78">
        <v>0</v>
      </c>
      <c r="G19" s="78">
        <v>0</v>
      </c>
      <c r="H19" s="70">
        <v>0</v>
      </c>
      <c r="I19" s="70">
        <v>0</v>
      </c>
      <c r="J19" s="70">
        <v>0</v>
      </c>
      <c r="K19" s="70">
        <v>0</v>
      </c>
    </row>
    <row r="20" spans="1:11" ht="23.1" customHeight="1">
      <c r="A20" s="69" t="s">
        <v>169</v>
      </c>
      <c r="B20" s="50" t="s">
        <v>151</v>
      </c>
      <c r="C20" s="78">
        <v>1502.44</v>
      </c>
      <c r="D20" s="78">
        <v>1379.78</v>
      </c>
      <c r="E20" s="78">
        <v>122.66</v>
      </c>
      <c r="F20" s="78">
        <v>0</v>
      </c>
      <c r="G20" s="78">
        <v>0</v>
      </c>
      <c r="H20" s="70">
        <v>0</v>
      </c>
      <c r="I20" s="70">
        <v>0</v>
      </c>
      <c r="J20" s="70">
        <v>0</v>
      </c>
      <c r="K20" s="70">
        <v>0</v>
      </c>
    </row>
    <row r="21" spans="1:11" ht="23.1" customHeight="1">
      <c r="A21" s="69" t="s">
        <v>170</v>
      </c>
      <c r="B21" s="50" t="s">
        <v>152</v>
      </c>
      <c r="C21" s="78">
        <v>281.89</v>
      </c>
      <c r="D21" s="78">
        <v>200.42</v>
      </c>
      <c r="E21" s="78">
        <v>81.47</v>
      </c>
      <c r="F21" s="78">
        <v>0</v>
      </c>
      <c r="G21" s="78">
        <v>0</v>
      </c>
      <c r="H21" s="70">
        <v>0</v>
      </c>
      <c r="I21" s="70">
        <v>0</v>
      </c>
      <c r="J21" s="70">
        <v>0</v>
      </c>
      <c r="K21" s="70">
        <v>0</v>
      </c>
    </row>
    <row r="22" spans="1:11" ht="23.1" customHeight="1">
      <c r="A22" s="69" t="s">
        <v>171</v>
      </c>
      <c r="B22" s="50" t="s">
        <v>153</v>
      </c>
      <c r="C22" s="78">
        <v>141.72</v>
      </c>
      <c r="D22" s="78">
        <v>141.72</v>
      </c>
      <c r="E22" s="78">
        <v>0</v>
      </c>
      <c r="F22" s="78">
        <v>0</v>
      </c>
      <c r="G22" s="78">
        <v>0</v>
      </c>
      <c r="H22" s="70">
        <v>0</v>
      </c>
      <c r="I22" s="70">
        <v>0</v>
      </c>
      <c r="J22" s="70">
        <v>0</v>
      </c>
      <c r="K22" s="70">
        <v>0</v>
      </c>
    </row>
    <row r="23" spans="1:11" ht="23.1" customHeight="1">
      <c r="A23" s="69" t="s">
        <v>172</v>
      </c>
      <c r="B23" s="50" t="s">
        <v>154</v>
      </c>
      <c r="C23" s="78">
        <v>141.72</v>
      </c>
      <c r="D23" s="78">
        <v>141.72</v>
      </c>
      <c r="E23" s="78">
        <v>0</v>
      </c>
      <c r="F23" s="78">
        <v>0</v>
      </c>
      <c r="G23" s="78">
        <v>0</v>
      </c>
      <c r="H23" s="70">
        <v>0</v>
      </c>
      <c r="I23" s="70">
        <v>0</v>
      </c>
      <c r="J23" s="70">
        <v>0</v>
      </c>
      <c r="K23" s="70">
        <v>0</v>
      </c>
    </row>
    <row r="24" spans="1:11" ht="23.1" customHeight="1">
      <c r="A24" s="69" t="s">
        <v>173</v>
      </c>
      <c r="B24" s="50" t="s">
        <v>155</v>
      </c>
      <c r="C24" s="78">
        <v>141.72</v>
      </c>
      <c r="D24" s="78">
        <v>141.72</v>
      </c>
      <c r="E24" s="78">
        <v>0</v>
      </c>
      <c r="F24" s="78">
        <v>0</v>
      </c>
      <c r="G24" s="78">
        <v>0</v>
      </c>
      <c r="H24" s="70">
        <v>0</v>
      </c>
      <c r="I24" s="70">
        <v>0</v>
      </c>
      <c r="J24" s="70">
        <v>0</v>
      </c>
      <c r="K24" s="70">
        <v>0</v>
      </c>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0" t="s">
        <v>34</v>
      </c>
      <c r="B1" s="100"/>
      <c r="C1" s="100"/>
      <c r="D1" s="100"/>
      <c r="E1" s="100"/>
    </row>
    <row r="2" spans="1:7" ht="20.100000000000001" customHeight="1">
      <c r="A2" s="39" t="s">
        <v>174</v>
      </c>
      <c r="B2" s="7"/>
      <c r="C2" s="10"/>
      <c r="D2" s="8"/>
      <c r="E2" s="9" t="s">
        <v>66</v>
      </c>
    </row>
    <row r="3" spans="1:7" ht="16.350000000000001" customHeight="1">
      <c r="A3" s="102" t="s">
        <v>133</v>
      </c>
      <c r="B3" s="101" t="s">
        <v>37</v>
      </c>
      <c r="C3" s="101" t="s">
        <v>28</v>
      </c>
      <c r="D3" s="102" t="s">
        <v>9</v>
      </c>
      <c r="E3" s="102" t="s">
        <v>77</v>
      </c>
    </row>
    <row r="4" spans="1:7" ht="14.1" customHeight="1">
      <c r="A4" s="102"/>
      <c r="B4" s="103"/>
      <c r="C4" s="103"/>
      <c r="D4" s="102"/>
      <c r="E4" s="102"/>
    </row>
    <row r="5" spans="1:7" ht="20.100000000000001" customHeight="1">
      <c r="A5" s="45" t="s">
        <v>85</v>
      </c>
      <c r="B5" s="46" t="s">
        <v>85</v>
      </c>
      <c r="C5" s="46">
        <v>1</v>
      </c>
      <c r="D5" s="43">
        <v>2</v>
      </c>
      <c r="E5" s="47">
        <v>3</v>
      </c>
    </row>
    <row r="6" spans="1:7" s="67" customFormat="1" ht="23.1" customHeight="1">
      <c r="A6" s="69"/>
      <c r="B6" s="50" t="s">
        <v>28</v>
      </c>
      <c r="C6" s="78">
        <v>2298.39</v>
      </c>
      <c r="D6" s="78">
        <v>2115.5700000000002</v>
      </c>
      <c r="E6" s="70">
        <v>182.82</v>
      </c>
    </row>
    <row r="7" spans="1:7" ht="23.1" customHeight="1">
      <c r="A7" s="69" t="s">
        <v>156</v>
      </c>
      <c r="B7" s="50" t="s">
        <v>138</v>
      </c>
      <c r="C7" s="78">
        <v>8.86</v>
      </c>
      <c r="D7" s="78">
        <v>7.51</v>
      </c>
      <c r="E7" s="70">
        <v>1.35</v>
      </c>
      <c r="F7" s="12"/>
    </row>
    <row r="8" spans="1:7" ht="23.1" customHeight="1">
      <c r="A8" s="69" t="s">
        <v>157</v>
      </c>
      <c r="B8" s="50" t="s">
        <v>139</v>
      </c>
      <c r="C8" s="78">
        <v>8.86</v>
      </c>
      <c r="D8" s="78">
        <v>7.51</v>
      </c>
      <c r="E8" s="70">
        <v>1.35</v>
      </c>
      <c r="G8" s="12"/>
    </row>
    <row r="9" spans="1:7" ht="23.1" customHeight="1">
      <c r="A9" s="69" t="s">
        <v>158</v>
      </c>
      <c r="B9" s="50" t="s">
        <v>140</v>
      </c>
      <c r="C9" s="78">
        <v>8.86</v>
      </c>
      <c r="D9" s="78">
        <v>7.51</v>
      </c>
      <c r="E9" s="70">
        <v>1.35</v>
      </c>
      <c r="G9" s="12"/>
    </row>
    <row r="10" spans="1:7" ht="23.1" customHeight="1">
      <c r="A10" s="69" t="s">
        <v>159</v>
      </c>
      <c r="B10" s="50" t="s">
        <v>141</v>
      </c>
      <c r="C10" s="78">
        <v>288.24</v>
      </c>
      <c r="D10" s="78">
        <v>288.24</v>
      </c>
      <c r="E10" s="70">
        <v>0</v>
      </c>
    </row>
    <row r="11" spans="1:7" ht="23.1" customHeight="1">
      <c r="A11" s="69" t="s">
        <v>160</v>
      </c>
      <c r="B11" s="50" t="s">
        <v>142</v>
      </c>
      <c r="C11" s="78">
        <v>52.03</v>
      </c>
      <c r="D11" s="78">
        <v>52.03</v>
      </c>
      <c r="E11" s="70">
        <v>0</v>
      </c>
    </row>
    <row r="12" spans="1:7" ht="23.1" customHeight="1">
      <c r="A12" s="69" t="s">
        <v>161</v>
      </c>
      <c r="B12" s="50" t="s">
        <v>143</v>
      </c>
      <c r="C12" s="78">
        <v>52.03</v>
      </c>
      <c r="D12" s="78">
        <v>52.03</v>
      </c>
      <c r="E12" s="70">
        <v>0</v>
      </c>
    </row>
    <row r="13" spans="1:7" ht="23.1" customHeight="1">
      <c r="A13" s="69" t="s">
        <v>162</v>
      </c>
      <c r="B13" s="50" t="s">
        <v>144</v>
      </c>
      <c r="C13" s="78">
        <v>236.21</v>
      </c>
      <c r="D13" s="78">
        <v>236.21</v>
      </c>
      <c r="E13" s="70">
        <v>0</v>
      </c>
    </row>
    <row r="14" spans="1:7" ht="23.1" customHeight="1">
      <c r="A14" s="69" t="s">
        <v>163</v>
      </c>
      <c r="B14" s="50" t="s">
        <v>145</v>
      </c>
      <c r="C14" s="78">
        <v>236.21</v>
      </c>
      <c r="D14" s="78">
        <v>236.21</v>
      </c>
      <c r="E14" s="70">
        <v>0</v>
      </c>
    </row>
    <row r="15" spans="1:7" ht="23.1" customHeight="1">
      <c r="A15" s="69" t="s">
        <v>164</v>
      </c>
      <c r="B15" s="50" t="s">
        <v>146</v>
      </c>
      <c r="C15" s="78">
        <v>75.239999999999995</v>
      </c>
      <c r="D15" s="78">
        <v>75.239999999999995</v>
      </c>
      <c r="E15" s="70">
        <v>0</v>
      </c>
    </row>
    <row r="16" spans="1:7" ht="23.1" customHeight="1">
      <c r="A16" s="69" t="s">
        <v>165</v>
      </c>
      <c r="B16" s="50" t="s">
        <v>147</v>
      </c>
      <c r="C16" s="78">
        <v>75.239999999999995</v>
      </c>
      <c r="D16" s="78">
        <v>75.239999999999995</v>
      </c>
      <c r="E16" s="70">
        <v>0</v>
      </c>
    </row>
    <row r="17" spans="1:5" ht="23.1" customHeight="1">
      <c r="A17" s="69" t="s">
        <v>166</v>
      </c>
      <c r="B17" s="50" t="s">
        <v>148</v>
      </c>
      <c r="C17" s="78">
        <v>75.239999999999995</v>
      </c>
      <c r="D17" s="78">
        <v>75.239999999999995</v>
      </c>
      <c r="E17" s="70">
        <v>0</v>
      </c>
    </row>
    <row r="18" spans="1:5" ht="23.1" customHeight="1">
      <c r="A18" s="69" t="s">
        <v>167</v>
      </c>
      <c r="B18" s="50" t="s">
        <v>149</v>
      </c>
      <c r="C18" s="78">
        <v>1784.33</v>
      </c>
      <c r="D18" s="78">
        <v>1602.86</v>
      </c>
      <c r="E18" s="70">
        <v>181.47</v>
      </c>
    </row>
    <row r="19" spans="1:5" ht="23.1" customHeight="1">
      <c r="A19" s="69" t="s">
        <v>168</v>
      </c>
      <c r="B19" s="50" t="s">
        <v>150</v>
      </c>
      <c r="C19" s="78">
        <v>1784.33</v>
      </c>
      <c r="D19" s="78">
        <v>1602.86</v>
      </c>
      <c r="E19" s="70">
        <v>181.47</v>
      </c>
    </row>
    <row r="20" spans="1:5" ht="23.1" customHeight="1">
      <c r="A20" s="69" t="s">
        <v>169</v>
      </c>
      <c r="B20" s="50" t="s">
        <v>151</v>
      </c>
      <c r="C20" s="78">
        <v>1502.44</v>
      </c>
      <c r="D20" s="78">
        <v>1402.44</v>
      </c>
      <c r="E20" s="70">
        <v>100</v>
      </c>
    </row>
    <row r="21" spans="1:5" ht="23.1" customHeight="1">
      <c r="A21" s="69" t="s">
        <v>170</v>
      </c>
      <c r="B21" s="50" t="s">
        <v>152</v>
      </c>
      <c r="C21" s="78">
        <v>281.89</v>
      </c>
      <c r="D21" s="78">
        <v>200.42</v>
      </c>
      <c r="E21" s="70">
        <v>81.47</v>
      </c>
    </row>
    <row r="22" spans="1:5" ht="23.1" customHeight="1">
      <c r="A22" s="69" t="s">
        <v>171</v>
      </c>
      <c r="B22" s="50" t="s">
        <v>153</v>
      </c>
      <c r="C22" s="78">
        <v>141.72</v>
      </c>
      <c r="D22" s="78">
        <v>141.72</v>
      </c>
      <c r="E22" s="70">
        <v>0</v>
      </c>
    </row>
    <row r="23" spans="1:5" ht="23.1" customHeight="1">
      <c r="A23" s="69" t="s">
        <v>172</v>
      </c>
      <c r="B23" s="50" t="s">
        <v>154</v>
      </c>
      <c r="C23" s="78">
        <v>141.72</v>
      </c>
      <c r="D23" s="78">
        <v>141.72</v>
      </c>
      <c r="E23" s="70">
        <v>0</v>
      </c>
    </row>
    <row r="24" spans="1:5" ht="23.1" customHeight="1">
      <c r="A24" s="69" t="s">
        <v>173</v>
      </c>
      <c r="B24" s="50" t="s">
        <v>155</v>
      </c>
      <c r="C24" s="78">
        <v>141.72</v>
      </c>
      <c r="D24" s="78">
        <v>141.72</v>
      </c>
      <c r="E24" s="70">
        <v>0</v>
      </c>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0" t="s">
        <v>1</v>
      </c>
      <c r="B1" s="100"/>
      <c r="C1" s="100"/>
      <c r="D1" s="100"/>
      <c r="E1" s="100"/>
    </row>
    <row r="2" spans="1:5" ht="20.100000000000001" customHeight="1">
      <c r="A2" s="39" t="s">
        <v>174</v>
      </c>
      <c r="B2" s="7"/>
      <c r="C2" s="10"/>
      <c r="D2" s="8"/>
      <c r="E2" s="9" t="s">
        <v>66</v>
      </c>
    </row>
    <row r="3" spans="1:5" ht="16.350000000000001" customHeight="1">
      <c r="A3" s="102" t="s">
        <v>133</v>
      </c>
      <c r="B3" s="104" t="s">
        <v>37</v>
      </c>
      <c r="C3" s="106" t="s">
        <v>28</v>
      </c>
      <c r="D3" s="108" t="s">
        <v>9</v>
      </c>
      <c r="E3" s="102" t="s">
        <v>77</v>
      </c>
    </row>
    <row r="4" spans="1:5" ht="14.1" customHeight="1">
      <c r="A4" s="102"/>
      <c r="B4" s="105"/>
      <c r="C4" s="107"/>
      <c r="D4" s="108"/>
      <c r="E4" s="102"/>
    </row>
    <row r="5" spans="1:5" ht="20.100000000000001" customHeight="1">
      <c r="A5" s="24" t="s">
        <v>85</v>
      </c>
      <c r="B5" s="25" t="s">
        <v>85</v>
      </c>
      <c r="C5" s="25">
        <v>1</v>
      </c>
      <c r="D5" s="26">
        <v>2</v>
      </c>
      <c r="E5" s="27">
        <v>3</v>
      </c>
    </row>
    <row r="6" spans="1:5" s="67" customFormat="1" ht="23.1" customHeight="1">
      <c r="A6" s="71"/>
      <c r="B6" s="72" t="s">
        <v>28</v>
      </c>
      <c r="C6" s="73">
        <v>2298.39</v>
      </c>
      <c r="D6" s="73">
        <v>2115.5700000000002</v>
      </c>
      <c r="E6" s="70">
        <v>182.82</v>
      </c>
    </row>
    <row r="7" spans="1:5" ht="23.1" customHeight="1">
      <c r="A7" s="71" t="s">
        <v>156</v>
      </c>
      <c r="B7" s="72" t="s">
        <v>138</v>
      </c>
      <c r="C7" s="73">
        <v>8.86</v>
      </c>
      <c r="D7" s="73">
        <v>7.51</v>
      </c>
      <c r="E7" s="70">
        <v>1.35</v>
      </c>
    </row>
    <row r="8" spans="1:5" ht="23.1" customHeight="1">
      <c r="A8" s="71" t="s">
        <v>157</v>
      </c>
      <c r="B8" s="72" t="s">
        <v>139</v>
      </c>
      <c r="C8" s="73">
        <v>8.86</v>
      </c>
      <c r="D8" s="73">
        <v>7.51</v>
      </c>
      <c r="E8" s="70">
        <v>1.35</v>
      </c>
    </row>
    <row r="9" spans="1:5" ht="23.1" customHeight="1">
      <c r="A9" s="71" t="s">
        <v>158</v>
      </c>
      <c r="B9" s="72" t="s">
        <v>140</v>
      </c>
      <c r="C9" s="73">
        <v>8.86</v>
      </c>
      <c r="D9" s="73">
        <v>7.51</v>
      </c>
      <c r="E9" s="70">
        <v>1.35</v>
      </c>
    </row>
    <row r="10" spans="1:5" ht="23.1" customHeight="1">
      <c r="A10" s="71" t="s">
        <v>159</v>
      </c>
      <c r="B10" s="72" t="s">
        <v>141</v>
      </c>
      <c r="C10" s="73">
        <v>288.24</v>
      </c>
      <c r="D10" s="73">
        <v>288.24</v>
      </c>
      <c r="E10" s="70">
        <v>0</v>
      </c>
    </row>
    <row r="11" spans="1:5" ht="23.1" customHeight="1">
      <c r="A11" s="71" t="s">
        <v>160</v>
      </c>
      <c r="B11" s="72" t="s">
        <v>142</v>
      </c>
      <c r="C11" s="73">
        <v>52.03</v>
      </c>
      <c r="D11" s="73">
        <v>52.03</v>
      </c>
      <c r="E11" s="70">
        <v>0</v>
      </c>
    </row>
    <row r="12" spans="1:5" ht="23.1" customHeight="1">
      <c r="A12" s="71" t="s">
        <v>161</v>
      </c>
      <c r="B12" s="72" t="s">
        <v>143</v>
      </c>
      <c r="C12" s="73">
        <v>52.03</v>
      </c>
      <c r="D12" s="73">
        <v>52.03</v>
      </c>
      <c r="E12" s="70">
        <v>0</v>
      </c>
    </row>
    <row r="13" spans="1:5" ht="23.1" customHeight="1">
      <c r="A13" s="71" t="s">
        <v>162</v>
      </c>
      <c r="B13" s="72" t="s">
        <v>144</v>
      </c>
      <c r="C13" s="73">
        <v>236.21</v>
      </c>
      <c r="D13" s="73">
        <v>236.21</v>
      </c>
      <c r="E13" s="70">
        <v>0</v>
      </c>
    </row>
    <row r="14" spans="1:5" ht="23.1" customHeight="1">
      <c r="A14" s="71" t="s">
        <v>163</v>
      </c>
      <c r="B14" s="72" t="s">
        <v>145</v>
      </c>
      <c r="C14" s="73">
        <v>236.21</v>
      </c>
      <c r="D14" s="73">
        <v>236.21</v>
      </c>
      <c r="E14" s="70">
        <v>0</v>
      </c>
    </row>
    <row r="15" spans="1:5" ht="23.1" customHeight="1">
      <c r="A15" s="71" t="s">
        <v>164</v>
      </c>
      <c r="B15" s="72" t="s">
        <v>146</v>
      </c>
      <c r="C15" s="73">
        <v>75.239999999999995</v>
      </c>
      <c r="D15" s="73">
        <v>75.239999999999995</v>
      </c>
      <c r="E15" s="70">
        <v>0</v>
      </c>
    </row>
    <row r="16" spans="1:5" ht="23.1" customHeight="1">
      <c r="A16" s="71" t="s">
        <v>165</v>
      </c>
      <c r="B16" s="72" t="s">
        <v>147</v>
      </c>
      <c r="C16" s="73">
        <v>75.239999999999995</v>
      </c>
      <c r="D16" s="73">
        <v>75.239999999999995</v>
      </c>
      <c r="E16" s="70">
        <v>0</v>
      </c>
    </row>
    <row r="17" spans="1:5" ht="23.1" customHeight="1">
      <c r="A17" s="71" t="s">
        <v>166</v>
      </c>
      <c r="B17" s="72" t="s">
        <v>148</v>
      </c>
      <c r="C17" s="73">
        <v>75.239999999999995</v>
      </c>
      <c r="D17" s="73">
        <v>75.239999999999995</v>
      </c>
      <c r="E17" s="70">
        <v>0</v>
      </c>
    </row>
    <row r="18" spans="1:5" ht="23.1" customHeight="1">
      <c r="A18" s="71" t="s">
        <v>167</v>
      </c>
      <c r="B18" s="72" t="s">
        <v>149</v>
      </c>
      <c r="C18" s="73">
        <v>1784.33</v>
      </c>
      <c r="D18" s="73">
        <v>1602.86</v>
      </c>
      <c r="E18" s="70">
        <v>181.47</v>
      </c>
    </row>
    <row r="19" spans="1:5" ht="23.1" customHeight="1">
      <c r="A19" s="71" t="s">
        <v>168</v>
      </c>
      <c r="B19" s="72" t="s">
        <v>150</v>
      </c>
      <c r="C19" s="73">
        <v>1784.33</v>
      </c>
      <c r="D19" s="73">
        <v>1602.86</v>
      </c>
      <c r="E19" s="70">
        <v>181.47</v>
      </c>
    </row>
    <row r="20" spans="1:5" ht="23.1" customHeight="1">
      <c r="A20" s="71" t="s">
        <v>169</v>
      </c>
      <c r="B20" s="72" t="s">
        <v>151</v>
      </c>
      <c r="C20" s="73">
        <v>1502.44</v>
      </c>
      <c r="D20" s="73">
        <v>1402.44</v>
      </c>
      <c r="E20" s="70">
        <v>100</v>
      </c>
    </row>
    <row r="21" spans="1:5" ht="23.1" customHeight="1">
      <c r="A21" s="71" t="s">
        <v>170</v>
      </c>
      <c r="B21" s="72" t="s">
        <v>152</v>
      </c>
      <c r="C21" s="73">
        <v>281.89</v>
      </c>
      <c r="D21" s="73">
        <v>200.42</v>
      </c>
      <c r="E21" s="70">
        <v>81.47</v>
      </c>
    </row>
    <row r="22" spans="1:5" ht="23.1" customHeight="1">
      <c r="A22" s="71" t="s">
        <v>171</v>
      </c>
      <c r="B22" s="72" t="s">
        <v>153</v>
      </c>
      <c r="C22" s="73">
        <v>141.72</v>
      </c>
      <c r="D22" s="73">
        <v>141.72</v>
      </c>
      <c r="E22" s="70">
        <v>0</v>
      </c>
    </row>
    <row r="23" spans="1:5" ht="23.1" customHeight="1">
      <c r="A23" s="71" t="s">
        <v>172</v>
      </c>
      <c r="B23" s="72" t="s">
        <v>154</v>
      </c>
      <c r="C23" s="73">
        <v>141.72</v>
      </c>
      <c r="D23" s="73">
        <v>141.72</v>
      </c>
      <c r="E23" s="70">
        <v>0</v>
      </c>
    </row>
    <row r="24" spans="1:5" ht="23.1" customHeight="1">
      <c r="A24" s="71" t="s">
        <v>173</v>
      </c>
      <c r="B24" s="72" t="s">
        <v>155</v>
      </c>
      <c r="C24" s="73">
        <v>141.72</v>
      </c>
      <c r="D24" s="73">
        <v>141.72</v>
      </c>
      <c r="E24" s="70">
        <v>0</v>
      </c>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9"/>
  <sheetViews>
    <sheetView showGridLines="0" showZeros="0" topLeftCell="A16" workbookViewId="0">
      <selection activeCell="B17" sqref="B17"/>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0" t="s">
        <v>25</v>
      </c>
      <c r="B1" s="100"/>
      <c r="C1" s="100"/>
      <c r="D1" s="100"/>
      <c r="E1" s="100"/>
    </row>
    <row r="2" spans="1:5" ht="20.100000000000001" customHeight="1">
      <c r="A2" s="39" t="s">
        <v>174</v>
      </c>
      <c r="B2" s="7"/>
      <c r="C2" s="10"/>
      <c r="D2" s="8"/>
      <c r="E2" s="9" t="s">
        <v>66</v>
      </c>
    </row>
    <row r="3" spans="1:5" ht="20.25" customHeight="1">
      <c r="A3" s="102" t="s">
        <v>133</v>
      </c>
      <c r="B3" s="101" t="s">
        <v>37</v>
      </c>
      <c r="C3" s="102" t="s">
        <v>9</v>
      </c>
      <c r="D3" s="102"/>
      <c r="E3" s="102"/>
    </row>
    <row r="4" spans="1:5" ht="20.25" customHeight="1">
      <c r="A4" s="102"/>
      <c r="B4" s="101"/>
      <c r="C4" s="42" t="s">
        <v>28</v>
      </c>
      <c r="D4" s="22" t="s">
        <v>33</v>
      </c>
      <c r="E4" s="22" t="s">
        <v>76</v>
      </c>
    </row>
    <row r="5" spans="1:5" ht="20.25" customHeight="1">
      <c r="A5" s="45" t="s">
        <v>85</v>
      </c>
      <c r="B5" s="46" t="s">
        <v>85</v>
      </c>
      <c r="C5" s="46">
        <v>1</v>
      </c>
      <c r="D5" s="43">
        <v>2</v>
      </c>
      <c r="E5" s="47">
        <v>3</v>
      </c>
    </row>
    <row r="6" spans="1:5" s="67" customFormat="1" ht="23.1" customHeight="1">
      <c r="A6" s="69"/>
      <c r="B6" s="50" t="s">
        <v>28</v>
      </c>
      <c r="C6" s="78">
        <v>2115.5700000000002</v>
      </c>
      <c r="D6" s="78">
        <v>1724.02</v>
      </c>
      <c r="E6" s="70">
        <v>391.55</v>
      </c>
    </row>
    <row r="7" spans="1:5" ht="23.1" customHeight="1">
      <c r="A7" s="69" t="s">
        <v>206</v>
      </c>
      <c r="B7" s="50" t="s">
        <v>71</v>
      </c>
      <c r="C7" s="78">
        <v>1715.98</v>
      </c>
      <c r="D7" s="78">
        <v>1715.98</v>
      </c>
      <c r="E7" s="70">
        <v>0</v>
      </c>
    </row>
    <row r="8" spans="1:5" ht="23.1" customHeight="1">
      <c r="A8" s="69" t="s">
        <v>207</v>
      </c>
      <c r="B8" s="50" t="s">
        <v>175</v>
      </c>
      <c r="C8" s="78">
        <v>603.03</v>
      </c>
      <c r="D8" s="78">
        <v>603.03</v>
      </c>
      <c r="E8" s="70">
        <v>0</v>
      </c>
    </row>
    <row r="9" spans="1:5" ht="23.1" customHeight="1">
      <c r="A9" s="69" t="s">
        <v>208</v>
      </c>
      <c r="B9" s="50" t="s">
        <v>176</v>
      </c>
      <c r="C9" s="78">
        <v>420.53</v>
      </c>
      <c r="D9" s="78">
        <v>420.53</v>
      </c>
      <c r="E9" s="70">
        <v>0</v>
      </c>
    </row>
    <row r="10" spans="1:5" ht="23.1" customHeight="1">
      <c r="A10" s="69" t="s">
        <v>209</v>
      </c>
      <c r="B10" s="50" t="s">
        <v>177</v>
      </c>
      <c r="C10" s="78">
        <v>147.66999999999999</v>
      </c>
      <c r="D10" s="78">
        <v>147.66999999999999</v>
      </c>
      <c r="E10" s="70">
        <v>0</v>
      </c>
    </row>
    <row r="11" spans="1:5" ht="23.1" customHeight="1">
      <c r="A11" s="69" t="s">
        <v>210</v>
      </c>
      <c r="B11" s="50" t="s">
        <v>178</v>
      </c>
      <c r="C11" s="78">
        <v>9.8000000000000007</v>
      </c>
      <c r="D11" s="78">
        <v>9.8000000000000007</v>
      </c>
      <c r="E11" s="70">
        <v>0</v>
      </c>
    </row>
    <row r="12" spans="1:5" ht="23.1" customHeight="1">
      <c r="A12" s="69" t="s">
        <v>211</v>
      </c>
      <c r="B12" s="50" t="s">
        <v>179</v>
      </c>
      <c r="C12" s="78">
        <v>236.21</v>
      </c>
      <c r="D12" s="78">
        <v>236.21</v>
      </c>
      <c r="E12" s="70">
        <v>0</v>
      </c>
    </row>
    <row r="13" spans="1:5" ht="23.1" customHeight="1">
      <c r="A13" s="69" t="s">
        <v>212</v>
      </c>
      <c r="B13" s="50" t="s">
        <v>180</v>
      </c>
      <c r="C13" s="78">
        <v>75.239999999999995</v>
      </c>
      <c r="D13" s="78">
        <v>75.239999999999995</v>
      </c>
      <c r="E13" s="70">
        <v>0</v>
      </c>
    </row>
    <row r="14" spans="1:5" ht="23.1" customHeight="1">
      <c r="A14" s="69" t="s">
        <v>213</v>
      </c>
      <c r="B14" s="50" t="s">
        <v>181</v>
      </c>
      <c r="C14" s="78">
        <v>52.03</v>
      </c>
      <c r="D14" s="78">
        <v>52.03</v>
      </c>
      <c r="E14" s="70">
        <v>0</v>
      </c>
    </row>
    <row r="15" spans="1:5" ht="23.1" customHeight="1">
      <c r="A15" s="69" t="s">
        <v>214</v>
      </c>
      <c r="B15" s="50" t="s">
        <v>182</v>
      </c>
      <c r="C15" s="78">
        <v>29.75</v>
      </c>
      <c r="D15" s="78">
        <v>29.75</v>
      </c>
      <c r="E15" s="70">
        <v>0</v>
      </c>
    </row>
    <row r="16" spans="1:5" ht="23.1" customHeight="1">
      <c r="A16" s="69" t="s">
        <v>215</v>
      </c>
      <c r="B16" s="50" t="s">
        <v>183</v>
      </c>
      <c r="C16" s="78">
        <v>141.72</v>
      </c>
      <c r="D16" s="78">
        <v>141.72</v>
      </c>
      <c r="E16" s="70">
        <v>0</v>
      </c>
    </row>
    <row r="17" spans="1:5" ht="23.1" customHeight="1">
      <c r="A17" s="69" t="s">
        <v>216</v>
      </c>
      <c r="B17" s="50" t="s">
        <v>87</v>
      </c>
      <c r="C17" s="78">
        <v>391.55</v>
      </c>
      <c r="D17" s="78">
        <v>0</v>
      </c>
      <c r="E17" s="70">
        <v>391.55</v>
      </c>
    </row>
    <row r="18" spans="1:5" ht="23.1" customHeight="1">
      <c r="A18" s="69" t="s">
        <v>217</v>
      </c>
      <c r="B18" s="50" t="s">
        <v>184</v>
      </c>
      <c r="C18" s="78">
        <v>16</v>
      </c>
      <c r="D18" s="78">
        <v>0</v>
      </c>
      <c r="E18" s="70">
        <v>16</v>
      </c>
    </row>
    <row r="19" spans="1:5" ht="23.1" customHeight="1">
      <c r="A19" s="69" t="s">
        <v>218</v>
      </c>
      <c r="B19" s="50" t="s">
        <v>185</v>
      </c>
      <c r="C19" s="78">
        <v>8</v>
      </c>
      <c r="D19" s="78">
        <v>0</v>
      </c>
      <c r="E19" s="70">
        <v>8</v>
      </c>
    </row>
    <row r="20" spans="1:5" ht="23.1" customHeight="1">
      <c r="A20" s="69" t="s">
        <v>219</v>
      </c>
      <c r="B20" s="50" t="s">
        <v>186</v>
      </c>
      <c r="C20" s="78">
        <v>6</v>
      </c>
      <c r="D20" s="78">
        <v>0</v>
      </c>
      <c r="E20" s="70">
        <v>6</v>
      </c>
    </row>
    <row r="21" spans="1:5" ht="23.1" customHeight="1">
      <c r="A21" s="69" t="s">
        <v>220</v>
      </c>
      <c r="B21" s="50" t="s">
        <v>187</v>
      </c>
      <c r="C21" s="78">
        <v>15</v>
      </c>
      <c r="D21" s="78">
        <v>0</v>
      </c>
      <c r="E21" s="70">
        <v>15</v>
      </c>
    </row>
    <row r="22" spans="1:5" ht="23.1" customHeight="1">
      <c r="A22" s="69" t="s">
        <v>221</v>
      </c>
      <c r="B22" s="50" t="s">
        <v>188</v>
      </c>
      <c r="C22" s="78">
        <v>20</v>
      </c>
      <c r="D22" s="78">
        <v>0</v>
      </c>
      <c r="E22" s="70">
        <v>20</v>
      </c>
    </row>
    <row r="23" spans="1:5" ht="23.1" customHeight="1">
      <c r="A23" s="69" t="s">
        <v>222</v>
      </c>
      <c r="B23" s="50" t="s">
        <v>189</v>
      </c>
      <c r="C23" s="78">
        <v>15</v>
      </c>
      <c r="D23" s="78">
        <v>0</v>
      </c>
      <c r="E23" s="70">
        <v>15</v>
      </c>
    </row>
    <row r="24" spans="1:5" ht="23.1" customHeight="1">
      <c r="A24" s="69" t="s">
        <v>223</v>
      </c>
      <c r="B24" s="50" t="s">
        <v>190</v>
      </c>
      <c r="C24" s="78">
        <v>2</v>
      </c>
      <c r="D24" s="78">
        <v>0</v>
      </c>
      <c r="E24" s="70">
        <v>2</v>
      </c>
    </row>
    <row r="25" spans="1:5" ht="23.1" customHeight="1">
      <c r="A25" s="69" t="s">
        <v>224</v>
      </c>
      <c r="B25" s="50" t="s">
        <v>191</v>
      </c>
      <c r="C25" s="78">
        <v>5</v>
      </c>
      <c r="D25" s="78">
        <v>0</v>
      </c>
      <c r="E25" s="70">
        <v>5</v>
      </c>
    </row>
    <row r="26" spans="1:5" ht="23.1" customHeight="1">
      <c r="A26" s="69" t="s">
        <v>225</v>
      </c>
      <c r="B26" s="50" t="s">
        <v>192</v>
      </c>
      <c r="C26" s="78">
        <v>1</v>
      </c>
      <c r="D26" s="78">
        <v>0</v>
      </c>
      <c r="E26" s="70">
        <v>1</v>
      </c>
    </row>
    <row r="27" spans="1:5" ht="23.1" customHeight="1">
      <c r="A27" s="69" t="s">
        <v>226</v>
      </c>
      <c r="B27" s="50" t="s">
        <v>193</v>
      </c>
      <c r="C27" s="78">
        <v>5</v>
      </c>
      <c r="D27" s="78">
        <v>0</v>
      </c>
      <c r="E27" s="70">
        <v>5</v>
      </c>
    </row>
    <row r="28" spans="1:5" ht="23.1" customHeight="1">
      <c r="A28" s="69" t="s">
        <v>227</v>
      </c>
      <c r="B28" s="50" t="s">
        <v>194</v>
      </c>
      <c r="C28" s="78">
        <v>10</v>
      </c>
      <c r="D28" s="78">
        <v>0</v>
      </c>
      <c r="E28" s="70">
        <v>10</v>
      </c>
    </row>
    <row r="29" spans="1:5" ht="23.1" customHeight="1">
      <c r="A29" s="69" t="s">
        <v>228</v>
      </c>
      <c r="B29" s="50" t="s">
        <v>195</v>
      </c>
      <c r="C29" s="78">
        <v>40</v>
      </c>
      <c r="D29" s="78">
        <v>0</v>
      </c>
      <c r="E29" s="70">
        <v>40</v>
      </c>
    </row>
    <row r="30" spans="1:5" ht="23.1" customHeight="1">
      <c r="A30" s="69" t="s">
        <v>229</v>
      </c>
      <c r="B30" s="50" t="s">
        <v>196</v>
      </c>
      <c r="C30" s="78">
        <v>2</v>
      </c>
      <c r="D30" s="78">
        <v>0</v>
      </c>
      <c r="E30" s="70">
        <v>2</v>
      </c>
    </row>
    <row r="31" spans="1:5" ht="23.1" customHeight="1">
      <c r="A31" s="69" t="s">
        <v>230</v>
      </c>
      <c r="B31" s="50" t="s">
        <v>197</v>
      </c>
      <c r="C31" s="78">
        <v>1</v>
      </c>
      <c r="D31" s="78">
        <v>0</v>
      </c>
      <c r="E31" s="70">
        <v>1</v>
      </c>
    </row>
    <row r="32" spans="1:5" ht="23.1" customHeight="1">
      <c r="A32" s="69" t="s">
        <v>231</v>
      </c>
      <c r="B32" s="50" t="s">
        <v>198</v>
      </c>
      <c r="C32" s="78">
        <v>23.62</v>
      </c>
      <c r="D32" s="78">
        <v>0</v>
      </c>
      <c r="E32" s="70">
        <v>23.62</v>
      </c>
    </row>
    <row r="33" spans="1:5" ht="23.1" customHeight="1">
      <c r="A33" s="69" t="s">
        <v>232</v>
      </c>
      <c r="B33" s="50" t="s">
        <v>199</v>
      </c>
      <c r="C33" s="78">
        <v>32.26</v>
      </c>
      <c r="D33" s="78">
        <v>0</v>
      </c>
      <c r="E33" s="70">
        <v>32.26</v>
      </c>
    </row>
    <row r="34" spans="1:5" ht="23.1" customHeight="1">
      <c r="A34" s="69" t="s">
        <v>233</v>
      </c>
      <c r="B34" s="50" t="s">
        <v>200</v>
      </c>
      <c r="C34" s="78">
        <v>28</v>
      </c>
      <c r="D34" s="78">
        <v>0</v>
      </c>
      <c r="E34" s="70">
        <v>28</v>
      </c>
    </row>
    <row r="35" spans="1:5" ht="23.1" customHeight="1">
      <c r="A35" s="69" t="s">
        <v>234</v>
      </c>
      <c r="B35" s="50" t="s">
        <v>201</v>
      </c>
      <c r="C35" s="78">
        <v>135.25</v>
      </c>
      <c r="D35" s="78">
        <v>0</v>
      </c>
      <c r="E35" s="70">
        <v>135.25</v>
      </c>
    </row>
    <row r="36" spans="1:5" ht="23.1" customHeight="1">
      <c r="A36" s="69" t="s">
        <v>235</v>
      </c>
      <c r="B36" s="50" t="s">
        <v>202</v>
      </c>
      <c r="C36" s="78">
        <v>26.42</v>
      </c>
      <c r="D36" s="78">
        <v>0</v>
      </c>
      <c r="E36" s="70">
        <v>26.42</v>
      </c>
    </row>
    <row r="37" spans="1:5" ht="23.1" customHeight="1">
      <c r="A37" s="69" t="s">
        <v>236</v>
      </c>
      <c r="B37" s="50" t="s">
        <v>203</v>
      </c>
      <c r="C37" s="78">
        <v>8.0399999999999991</v>
      </c>
      <c r="D37" s="78">
        <v>8.0399999999999991</v>
      </c>
      <c r="E37" s="70">
        <v>0</v>
      </c>
    </row>
    <row r="38" spans="1:5" ht="23.1" customHeight="1">
      <c r="A38" s="69" t="s">
        <v>237</v>
      </c>
      <c r="B38" s="50" t="s">
        <v>204</v>
      </c>
      <c r="C38" s="78">
        <v>7.51</v>
      </c>
      <c r="D38" s="78">
        <v>7.51</v>
      </c>
      <c r="E38" s="70">
        <v>0</v>
      </c>
    </row>
    <row r="39" spans="1:5" ht="23.1" customHeight="1">
      <c r="A39" s="69" t="s">
        <v>238</v>
      </c>
      <c r="B39" s="50" t="s">
        <v>205</v>
      </c>
      <c r="C39" s="78">
        <v>0.53</v>
      </c>
      <c r="D39" s="78">
        <v>0.53</v>
      </c>
      <c r="E39" s="70">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0" t="s">
        <v>25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9" t="s">
        <v>133</v>
      </c>
      <c r="B3" s="109" t="s">
        <v>37</v>
      </c>
      <c r="C3" s="110" t="s">
        <v>28</v>
      </c>
      <c r="D3" s="109" t="s">
        <v>9</v>
      </c>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5" ht="21.75" customHeight="1">
      <c r="A4" s="109"/>
      <c r="B4" s="109"/>
      <c r="C4" s="110"/>
      <c r="D4" s="112" t="s">
        <v>71</v>
      </c>
      <c r="E4" s="112"/>
      <c r="F4" s="112"/>
      <c r="G4" s="112"/>
      <c r="H4" s="112"/>
      <c r="I4" s="112"/>
      <c r="J4" s="112"/>
      <c r="K4" s="112"/>
      <c r="L4" s="112"/>
      <c r="M4" s="112"/>
      <c r="N4" s="112"/>
      <c r="O4" s="113"/>
      <c r="P4" s="113" t="s">
        <v>87</v>
      </c>
      <c r="Q4" s="113"/>
      <c r="R4" s="113"/>
      <c r="S4" s="113"/>
      <c r="T4" s="113"/>
      <c r="U4" s="113"/>
      <c r="V4" s="113"/>
      <c r="W4" s="113"/>
      <c r="X4" s="113"/>
      <c r="Y4" s="113"/>
      <c r="Z4" s="113"/>
      <c r="AA4" s="111" t="s">
        <v>118</v>
      </c>
      <c r="AB4" s="112"/>
      <c r="AC4" s="112"/>
      <c r="AD4" s="112"/>
      <c r="AE4" s="112"/>
      <c r="AF4" s="112"/>
    </row>
    <row r="5" spans="1:35" ht="89.25" customHeight="1">
      <c r="A5" s="109"/>
      <c r="B5" s="109"/>
      <c r="C5" s="109"/>
      <c r="D5" s="60" t="s">
        <v>72</v>
      </c>
      <c r="E5" s="60" t="s">
        <v>114</v>
      </c>
      <c r="F5" s="60" t="s">
        <v>10</v>
      </c>
      <c r="G5" s="60" t="s">
        <v>53</v>
      </c>
      <c r="H5" s="60" t="s">
        <v>61</v>
      </c>
      <c r="I5" s="60" t="s">
        <v>0</v>
      </c>
      <c r="J5" s="60" t="s">
        <v>8</v>
      </c>
      <c r="K5" s="60" t="s">
        <v>67</v>
      </c>
      <c r="L5" s="60" t="s">
        <v>122</v>
      </c>
      <c r="M5" s="60" t="s">
        <v>12</v>
      </c>
      <c r="N5" s="60" t="s">
        <v>7</v>
      </c>
      <c r="O5" s="60" t="s">
        <v>127</v>
      </c>
      <c r="P5" s="60" t="s">
        <v>72</v>
      </c>
      <c r="Q5" s="60" t="s">
        <v>65</v>
      </c>
      <c r="R5" s="60" t="s">
        <v>92</v>
      </c>
      <c r="S5" s="60" t="s">
        <v>31</v>
      </c>
      <c r="T5" s="60" t="s">
        <v>84</v>
      </c>
      <c r="U5" s="60" t="s">
        <v>113</v>
      </c>
      <c r="V5" s="60" t="s">
        <v>38</v>
      </c>
      <c r="W5" s="60" t="s">
        <v>50</v>
      </c>
      <c r="X5" s="60" t="s">
        <v>55</v>
      </c>
      <c r="Y5" s="60" t="s">
        <v>78</v>
      </c>
      <c r="Z5" s="60" t="s">
        <v>90</v>
      </c>
      <c r="AA5" s="35" t="s">
        <v>72</v>
      </c>
      <c r="AB5" s="36" t="s">
        <v>3</v>
      </c>
      <c r="AC5" s="36" t="s">
        <v>132</v>
      </c>
      <c r="AD5" s="36" t="s">
        <v>69</v>
      </c>
      <c r="AE5" s="36" t="s">
        <v>115</v>
      </c>
      <c r="AF5" s="36" t="s">
        <v>103</v>
      </c>
    </row>
    <row r="6" spans="1:35" ht="20.100000000000001" customHeight="1">
      <c r="A6" s="37" t="s">
        <v>85</v>
      </c>
      <c r="B6" s="38" t="s">
        <v>85</v>
      </c>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row>
    <row r="7" spans="1:35" s="67" customFormat="1" ht="23.1" customHeight="1">
      <c r="A7" s="69"/>
      <c r="B7" s="72" t="s">
        <v>28</v>
      </c>
      <c r="C7" s="78">
        <v>2115.5700000000002</v>
      </c>
      <c r="D7" s="74">
        <v>1715.98</v>
      </c>
      <c r="E7" s="74">
        <v>603.03</v>
      </c>
      <c r="F7" s="74">
        <v>420.53</v>
      </c>
      <c r="G7" s="74">
        <v>147.66999999999999</v>
      </c>
      <c r="H7" s="75">
        <v>9.8000000000000007</v>
      </c>
      <c r="I7" s="78">
        <v>236.21</v>
      </c>
      <c r="J7" s="75">
        <v>0</v>
      </c>
      <c r="K7" s="78">
        <v>75.239999999999995</v>
      </c>
      <c r="L7" s="74">
        <v>52.03</v>
      </c>
      <c r="M7" s="74">
        <v>29.75</v>
      </c>
      <c r="N7" s="75">
        <v>141.72</v>
      </c>
      <c r="O7" s="78">
        <v>0</v>
      </c>
      <c r="P7" s="74">
        <v>391.55</v>
      </c>
      <c r="Q7" s="74">
        <v>148.80000000000001</v>
      </c>
      <c r="R7" s="74">
        <v>23.62</v>
      </c>
      <c r="S7" s="74">
        <v>32.26</v>
      </c>
      <c r="T7" s="74">
        <v>0</v>
      </c>
      <c r="U7" s="75">
        <v>28</v>
      </c>
      <c r="V7" s="78">
        <v>23.62</v>
      </c>
      <c r="W7" s="74">
        <v>0</v>
      </c>
      <c r="X7" s="74">
        <v>0</v>
      </c>
      <c r="Y7" s="74">
        <v>135.25</v>
      </c>
      <c r="Z7" s="75">
        <v>0</v>
      </c>
      <c r="AA7" s="78">
        <v>8.0399999999999991</v>
      </c>
      <c r="AB7" s="74">
        <v>0</v>
      </c>
      <c r="AC7" s="74">
        <v>7.51</v>
      </c>
      <c r="AD7" s="75">
        <v>0.53</v>
      </c>
      <c r="AE7" s="78">
        <v>0</v>
      </c>
      <c r="AF7" s="74">
        <v>0</v>
      </c>
    </row>
    <row r="8" spans="1:35" ht="23.1" customHeight="1">
      <c r="A8" s="69" t="s">
        <v>156</v>
      </c>
      <c r="B8" s="72" t="s">
        <v>138</v>
      </c>
      <c r="C8" s="78">
        <v>7.51</v>
      </c>
      <c r="D8" s="74">
        <v>0</v>
      </c>
      <c r="E8" s="74">
        <v>0</v>
      </c>
      <c r="F8" s="74">
        <v>0</v>
      </c>
      <c r="G8" s="74">
        <v>0</v>
      </c>
      <c r="H8" s="75">
        <v>0</v>
      </c>
      <c r="I8" s="78">
        <v>0</v>
      </c>
      <c r="J8" s="75">
        <v>0</v>
      </c>
      <c r="K8" s="78">
        <v>0</v>
      </c>
      <c r="L8" s="74">
        <v>0</v>
      </c>
      <c r="M8" s="74">
        <v>0</v>
      </c>
      <c r="N8" s="75">
        <v>0</v>
      </c>
      <c r="O8" s="78">
        <v>0</v>
      </c>
      <c r="P8" s="74">
        <v>0</v>
      </c>
      <c r="Q8" s="74">
        <v>0</v>
      </c>
      <c r="R8" s="74">
        <v>0</v>
      </c>
      <c r="S8" s="74">
        <v>0</v>
      </c>
      <c r="T8" s="74">
        <v>0</v>
      </c>
      <c r="U8" s="75">
        <v>0</v>
      </c>
      <c r="V8" s="78">
        <v>0</v>
      </c>
      <c r="W8" s="74">
        <v>0</v>
      </c>
      <c r="X8" s="74">
        <v>0</v>
      </c>
      <c r="Y8" s="74">
        <v>0</v>
      </c>
      <c r="Z8" s="75">
        <v>0</v>
      </c>
      <c r="AA8" s="78">
        <v>7.51</v>
      </c>
      <c r="AB8" s="74">
        <v>0</v>
      </c>
      <c r="AC8" s="74">
        <v>7.51</v>
      </c>
      <c r="AD8" s="75">
        <v>0</v>
      </c>
      <c r="AE8" s="78">
        <v>0</v>
      </c>
      <c r="AF8" s="74">
        <v>0</v>
      </c>
      <c r="AG8" s="12"/>
    </row>
    <row r="9" spans="1:35" ht="23.1" customHeight="1">
      <c r="A9" s="69" t="s">
        <v>157</v>
      </c>
      <c r="B9" s="72" t="s">
        <v>139</v>
      </c>
      <c r="C9" s="78">
        <v>7.51</v>
      </c>
      <c r="D9" s="74">
        <v>0</v>
      </c>
      <c r="E9" s="74">
        <v>0</v>
      </c>
      <c r="F9" s="74">
        <v>0</v>
      </c>
      <c r="G9" s="74">
        <v>0</v>
      </c>
      <c r="H9" s="75">
        <v>0</v>
      </c>
      <c r="I9" s="78">
        <v>0</v>
      </c>
      <c r="J9" s="75">
        <v>0</v>
      </c>
      <c r="K9" s="78">
        <v>0</v>
      </c>
      <c r="L9" s="74">
        <v>0</v>
      </c>
      <c r="M9" s="74">
        <v>0</v>
      </c>
      <c r="N9" s="75">
        <v>0</v>
      </c>
      <c r="O9" s="78">
        <v>0</v>
      </c>
      <c r="P9" s="74">
        <v>0</v>
      </c>
      <c r="Q9" s="74">
        <v>0</v>
      </c>
      <c r="R9" s="74">
        <v>0</v>
      </c>
      <c r="S9" s="74">
        <v>0</v>
      </c>
      <c r="T9" s="74">
        <v>0</v>
      </c>
      <c r="U9" s="75">
        <v>0</v>
      </c>
      <c r="V9" s="78">
        <v>0</v>
      </c>
      <c r="W9" s="74">
        <v>0</v>
      </c>
      <c r="X9" s="74">
        <v>0</v>
      </c>
      <c r="Y9" s="74">
        <v>0</v>
      </c>
      <c r="Z9" s="75">
        <v>0</v>
      </c>
      <c r="AA9" s="78">
        <v>7.51</v>
      </c>
      <c r="AB9" s="74">
        <v>0</v>
      </c>
      <c r="AC9" s="74">
        <v>7.51</v>
      </c>
      <c r="AD9" s="75">
        <v>0</v>
      </c>
      <c r="AE9" s="78">
        <v>0</v>
      </c>
      <c r="AF9" s="74">
        <v>0</v>
      </c>
      <c r="AG9" s="12"/>
    </row>
    <row r="10" spans="1:35" ht="23.1" customHeight="1">
      <c r="A10" s="69" t="s">
        <v>158</v>
      </c>
      <c r="B10" s="72" t="s">
        <v>140</v>
      </c>
      <c r="C10" s="78">
        <v>7.51</v>
      </c>
      <c r="D10" s="74">
        <v>0</v>
      </c>
      <c r="E10" s="74">
        <v>0</v>
      </c>
      <c r="F10" s="74">
        <v>0</v>
      </c>
      <c r="G10" s="74">
        <v>0</v>
      </c>
      <c r="H10" s="75">
        <v>0</v>
      </c>
      <c r="I10" s="78">
        <v>0</v>
      </c>
      <c r="J10" s="75">
        <v>0</v>
      </c>
      <c r="K10" s="78">
        <v>0</v>
      </c>
      <c r="L10" s="74">
        <v>0</v>
      </c>
      <c r="M10" s="74">
        <v>0</v>
      </c>
      <c r="N10" s="75">
        <v>0</v>
      </c>
      <c r="O10" s="78">
        <v>0</v>
      </c>
      <c r="P10" s="74">
        <v>0</v>
      </c>
      <c r="Q10" s="74">
        <v>0</v>
      </c>
      <c r="R10" s="74">
        <v>0</v>
      </c>
      <c r="S10" s="74">
        <v>0</v>
      </c>
      <c r="T10" s="74">
        <v>0</v>
      </c>
      <c r="U10" s="75">
        <v>0</v>
      </c>
      <c r="V10" s="78">
        <v>0</v>
      </c>
      <c r="W10" s="74">
        <v>0</v>
      </c>
      <c r="X10" s="74">
        <v>0</v>
      </c>
      <c r="Y10" s="74">
        <v>0</v>
      </c>
      <c r="Z10" s="75">
        <v>0</v>
      </c>
      <c r="AA10" s="78">
        <v>7.51</v>
      </c>
      <c r="AB10" s="74">
        <v>0</v>
      </c>
      <c r="AC10" s="74">
        <v>7.51</v>
      </c>
      <c r="AD10" s="75">
        <v>0</v>
      </c>
      <c r="AE10" s="78">
        <v>0</v>
      </c>
      <c r="AF10" s="74">
        <v>0</v>
      </c>
    </row>
    <row r="11" spans="1:35" ht="23.1" customHeight="1">
      <c r="A11" s="69" t="s">
        <v>159</v>
      </c>
      <c r="B11" s="72" t="s">
        <v>141</v>
      </c>
      <c r="C11" s="78">
        <v>288.24</v>
      </c>
      <c r="D11" s="74">
        <v>288.24</v>
      </c>
      <c r="E11" s="74">
        <v>0</v>
      </c>
      <c r="F11" s="74">
        <v>0</v>
      </c>
      <c r="G11" s="74">
        <v>0</v>
      </c>
      <c r="H11" s="75">
        <v>0</v>
      </c>
      <c r="I11" s="78">
        <v>236.21</v>
      </c>
      <c r="J11" s="75">
        <v>0</v>
      </c>
      <c r="K11" s="78">
        <v>0</v>
      </c>
      <c r="L11" s="74">
        <v>52.03</v>
      </c>
      <c r="M11" s="74">
        <v>0</v>
      </c>
      <c r="N11" s="75">
        <v>0</v>
      </c>
      <c r="O11" s="78">
        <v>0</v>
      </c>
      <c r="P11" s="74">
        <v>0</v>
      </c>
      <c r="Q11" s="74">
        <v>0</v>
      </c>
      <c r="R11" s="74">
        <v>0</v>
      </c>
      <c r="S11" s="74">
        <v>0</v>
      </c>
      <c r="T11" s="74">
        <v>0</v>
      </c>
      <c r="U11" s="75">
        <v>0</v>
      </c>
      <c r="V11" s="78">
        <v>0</v>
      </c>
      <c r="W11" s="74">
        <v>0</v>
      </c>
      <c r="X11" s="74">
        <v>0</v>
      </c>
      <c r="Y11" s="74">
        <v>0</v>
      </c>
      <c r="Z11" s="75">
        <v>0</v>
      </c>
      <c r="AA11" s="78">
        <v>0</v>
      </c>
      <c r="AB11" s="74">
        <v>0</v>
      </c>
      <c r="AC11" s="74">
        <v>0</v>
      </c>
      <c r="AD11" s="75">
        <v>0</v>
      </c>
      <c r="AE11" s="78">
        <v>0</v>
      </c>
      <c r="AF11" s="74">
        <v>0</v>
      </c>
    </row>
    <row r="12" spans="1:35" ht="23.1" customHeight="1">
      <c r="A12" s="69" t="s">
        <v>160</v>
      </c>
      <c r="B12" s="72" t="s">
        <v>142</v>
      </c>
      <c r="C12" s="78">
        <v>52.03</v>
      </c>
      <c r="D12" s="74">
        <v>52.03</v>
      </c>
      <c r="E12" s="74">
        <v>0</v>
      </c>
      <c r="F12" s="74">
        <v>0</v>
      </c>
      <c r="G12" s="74">
        <v>0</v>
      </c>
      <c r="H12" s="75">
        <v>0</v>
      </c>
      <c r="I12" s="78">
        <v>0</v>
      </c>
      <c r="J12" s="75">
        <v>0</v>
      </c>
      <c r="K12" s="78">
        <v>0</v>
      </c>
      <c r="L12" s="74">
        <v>52.03</v>
      </c>
      <c r="M12" s="74">
        <v>0</v>
      </c>
      <c r="N12" s="75">
        <v>0</v>
      </c>
      <c r="O12" s="78">
        <v>0</v>
      </c>
      <c r="P12" s="74">
        <v>0</v>
      </c>
      <c r="Q12" s="74">
        <v>0</v>
      </c>
      <c r="R12" s="74">
        <v>0</v>
      </c>
      <c r="S12" s="74">
        <v>0</v>
      </c>
      <c r="T12" s="74">
        <v>0</v>
      </c>
      <c r="U12" s="75">
        <v>0</v>
      </c>
      <c r="V12" s="78">
        <v>0</v>
      </c>
      <c r="W12" s="74">
        <v>0</v>
      </c>
      <c r="X12" s="74">
        <v>0</v>
      </c>
      <c r="Y12" s="74">
        <v>0</v>
      </c>
      <c r="Z12" s="75">
        <v>0</v>
      </c>
      <c r="AA12" s="78">
        <v>0</v>
      </c>
      <c r="AB12" s="74">
        <v>0</v>
      </c>
      <c r="AC12" s="74">
        <v>0</v>
      </c>
      <c r="AD12" s="75">
        <v>0</v>
      </c>
      <c r="AE12" s="78">
        <v>0</v>
      </c>
      <c r="AF12" s="74">
        <v>0</v>
      </c>
    </row>
    <row r="13" spans="1:35" ht="23.1" customHeight="1">
      <c r="A13" s="69" t="s">
        <v>161</v>
      </c>
      <c r="B13" s="72" t="s">
        <v>143</v>
      </c>
      <c r="C13" s="78">
        <v>52.03</v>
      </c>
      <c r="D13" s="74">
        <v>52.03</v>
      </c>
      <c r="E13" s="74">
        <v>0</v>
      </c>
      <c r="F13" s="74">
        <v>0</v>
      </c>
      <c r="G13" s="74">
        <v>0</v>
      </c>
      <c r="H13" s="75">
        <v>0</v>
      </c>
      <c r="I13" s="78">
        <v>0</v>
      </c>
      <c r="J13" s="75">
        <v>0</v>
      </c>
      <c r="K13" s="78">
        <v>0</v>
      </c>
      <c r="L13" s="74">
        <v>52.03</v>
      </c>
      <c r="M13" s="74">
        <v>0</v>
      </c>
      <c r="N13" s="75">
        <v>0</v>
      </c>
      <c r="O13" s="78">
        <v>0</v>
      </c>
      <c r="P13" s="74">
        <v>0</v>
      </c>
      <c r="Q13" s="74">
        <v>0</v>
      </c>
      <c r="R13" s="74">
        <v>0</v>
      </c>
      <c r="S13" s="74">
        <v>0</v>
      </c>
      <c r="T13" s="74">
        <v>0</v>
      </c>
      <c r="U13" s="75">
        <v>0</v>
      </c>
      <c r="V13" s="78">
        <v>0</v>
      </c>
      <c r="W13" s="74">
        <v>0</v>
      </c>
      <c r="X13" s="74">
        <v>0</v>
      </c>
      <c r="Y13" s="74">
        <v>0</v>
      </c>
      <c r="Z13" s="75">
        <v>0</v>
      </c>
      <c r="AA13" s="78">
        <v>0</v>
      </c>
      <c r="AB13" s="74">
        <v>0</v>
      </c>
      <c r="AC13" s="74">
        <v>0</v>
      </c>
      <c r="AD13" s="75">
        <v>0</v>
      </c>
      <c r="AE13" s="78">
        <v>0</v>
      </c>
      <c r="AF13" s="74">
        <v>0</v>
      </c>
    </row>
    <row r="14" spans="1:35" ht="23.1" customHeight="1">
      <c r="A14" s="69" t="s">
        <v>162</v>
      </c>
      <c r="B14" s="72" t="s">
        <v>144</v>
      </c>
      <c r="C14" s="78">
        <v>236.21</v>
      </c>
      <c r="D14" s="74">
        <v>236.21</v>
      </c>
      <c r="E14" s="74">
        <v>0</v>
      </c>
      <c r="F14" s="74">
        <v>0</v>
      </c>
      <c r="G14" s="74">
        <v>0</v>
      </c>
      <c r="H14" s="75">
        <v>0</v>
      </c>
      <c r="I14" s="78">
        <v>236.21</v>
      </c>
      <c r="J14" s="75">
        <v>0</v>
      </c>
      <c r="K14" s="78">
        <v>0</v>
      </c>
      <c r="L14" s="74">
        <v>0</v>
      </c>
      <c r="M14" s="74">
        <v>0</v>
      </c>
      <c r="N14" s="75">
        <v>0</v>
      </c>
      <c r="O14" s="78">
        <v>0</v>
      </c>
      <c r="P14" s="74">
        <v>0</v>
      </c>
      <c r="Q14" s="74">
        <v>0</v>
      </c>
      <c r="R14" s="74">
        <v>0</v>
      </c>
      <c r="S14" s="74">
        <v>0</v>
      </c>
      <c r="T14" s="74">
        <v>0</v>
      </c>
      <c r="U14" s="75">
        <v>0</v>
      </c>
      <c r="V14" s="78">
        <v>0</v>
      </c>
      <c r="W14" s="74">
        <v>0</v>
      </c>
      <c r="X14" s="74">
        <v>0</v>
      </c>
      <c r="Y14" s="74">
        <v>0</v>
      </c>
      <c r="Z14" s="75">
        <v>0</v>
      </c>
      <c r="AA14" s="78">
        <v>0</v>
      </c>
      <c r="AB14" s="74">
        <v>0</v>
      </c>
      <c r="AC14" s="74">
        <v>0</v>
      </c>
      <c r="AD14" s="75">
        <v>0</v>
      </c>
      <c r="AE14" s="78">
        <v>0</v>
      </c>
      <c r="AF14" s="74">
        <v>0</v>
      </c>
      <c r="AG14" s="12"/>
      <c r="AH14" s="12"/>
      <c r="AI14" s="12"/>
    </row>
    <row r="15" spans="1:35" ht="23.1" customHeight="1">
      <c r="A15" s="69" t="s">
        <v>163</v>
      </c>
      <c r="B15" s="72" t="s">
        <v>145</v>
      </c>
      <c r="C15" s="78">
        <v>236.21</v>
      </c>
      <c r="D15" s="74">
        <v>236.21</v>
      </c>
      <c r="E15" s="74">
        <v>0</v>
      </c>
      <c r="F15" s="74">
        <v>0</v>
      </c>
      <c r="G15" s="74">
        <v>0</v>
      </c>
      <c r="H15" s="75">
        <v>0</v>
      </c>
      <c r="I15" s="78">
        <v>236.21</v>
      </c>
      <c r="J15" s="75">
        <v>0</v>
      </c>
      <c r="K15" s="78">
        <v>0</v>
      </c>
      <c r="L15" s="74">
        <v>0</v>
      </c>
      <c r="M15" s="74">
        <v>0</v>
      </c>
      <c r="N15" s="75">
        <v>0</v>
      </c>
      <c r="O15" s="78">
        <v>0</v>
      </c>
      <c r="P15" s="74">
        <v>0</v>
      </c>
      <c r="Q15" s="74">
        <v>0</v>
      </c>
      <c r="R15" s="74">
        <v>0</v>
      </c>
      <c r="S15" s="74">
        <v>0</v>
      </c>
      <c r="T15" s="74">
        <v>0</v>
      </c>
      <c r="U15" s="75">
        <v>0</v>
      </c>
      <c r="V15" s="78">
        <v>0</v>
      </c>
      <c r="W15" s="74">
        <v>0</v>
      </c>
      <c r="X15" s="74">
        <v>0</v>
      </c>
      <c r="Y15" s="74">
        <v>0</v>
      </c>
      <c r="Z15" s="75">
        <v>0</v>
      </c>
      <c r="AA15" s="78">
        <v>0</v>
      </c>
      <c r="AB15" s="74">
        <v>0</v>
      </c>
      <c r="AC15" s="74">
        <v>0</v>
      </c>
      <c r="AD15" s="75">
        <v>0</v>
      </c>
      <c r="AE15" s="78">
        <v>0</v>
      </c>
      <c r="AF15" s="74">
        <v>0</v>
      </c>
    </row>
    <row r="16" spans="1:35" ht="23.1" customHeight="1">
      <c r="A16" s="69" t="s">
        <v>164</v>
      </c>
      <c r="B16" s="72" t="s">
        <v>146</v>
      </c>
      <c r="C16" s="78">
        <v>75.239999999999995</v>
      </c>
      <c r="D16" s="74">
        <v>75.239999999999995</v>
      </c>
      <c r="E16" s="74">
        <v>0</v>
      </c>
      <c r="F16" s="74">
        <v>0</v>
      </c>
      <c r="G16" s="74">
        <v>0</v>
      </c>
      <c r="H16" s="75">
        <v>0</v>
      </c>
      <c r="I16" s="78">
        <v>0</v>
      </c>
      <c r="J16" s="75">
        <v>0</v>
      </c>
      <c r="K16" s="78">
        <v>75.239999999999995</v>
      </c>
      <c r="L16" s="74">
        <v>0</v>
      </c>
      <c r="M16" s="74">
        <v>0</v>
      </c>
      <c r="N16" s="75">
        <v>0</v>
      </c>
      <c r="O16" s="78">
        <v>0</v>
      </c>
      <c r="P16" s="74">
        <v>0</v>
      </c>
      <c r="Q16" s="74">
        <v>0</v>
      </c>
      <c r="R16" s="74">
        <v>0</v>
      </c>
      <c r="S16" s="74">
        <v>0</v>
      </c>
      <c r="T16" s="74">
        <v>0</v>
      </c>
      <c r="U16" s="75">
        <v>0</v>
      </c>
      <c r="V16" s="78">
        <v>0</v>
      </c>
      <c r="W16" s="74">
        <v>0</v>
      </c>
      <c r="X16" s="74">
        <v>0</v>
      </c>
      <c r="Y16" s="74">
        <v>0</v>
      </c>
      <c r="Z16" s="75">
        <v>0</v>
      </c>
      <c r="AA16" s="78">
        <v>0</v>
      </c>
      <c r="AB16" s="74">
        <v>0</v>
      </c>
      <c r="AC16" s="74">
        <v>0</v>
      </c>
      <c r="AD16" s="75">
        <v>0</v>
      </c>
      <c r="AE16" s="78">
        <v>0</v>
      </c>
      <c r="AF16" s="74">
        <v>0</v>
      </c>
    </row>
    <row r="17" spans="1:32" ht="23.1" customHeight="1">
      <c r="A17" s="69" t="s">
        <v>165</v>
      </c>
      <c r="B17" s="72" t="s">
        <v>147</v>
      </c>
      <c r="C17" s="78">
        <v>75.239999999999995</v>
      </c>
      <c r="D17" s="74">
        <v>75.239999999999995</v>
      </c>
      <c r="E17" s="74">
        <v>0</v>
      </c>
      <c r="F17" s="74">
        <v>0</v>
      </c>
      <c r="G17" s="74">
        <v>0</v>
      </c>
      <c r="H17" s="75">
        <v>0</v>
      </c>
      <c r="I17" s="78">
        <v>0</v>
      </c>
      <c r="J17" s="75">
        <v>0</v>
      </c>
      <c r="K17" s="78">
        <v>75.239999999999995</v>
      </c>
      <c r="L17" s="74">
        <v>0</v>
      </c>
      <c r="M17" s="74">
        <v>0</v>
      </c>
      <c r="N17" s="75">
        <v>0</v>
      </c>
      <c r="O17" s="78">
        <v>0</v>
      </c>
      <c r="P17" s="74">
        <v>0</v>
      </c>
      <c r="Q17" s="74">
        <v>0</v>
      </c>
      <c r="R17" s="74">
        <v>0</v>
      </c>
      <c r="S17" s="74">
        <v>0</v>
      </c>
      <c r="T17" s="74">
        <v>0</v>
      </c>
      <c r="U17" s="75">
        <v>0</v>
      </c>
      <c r="V17" s="78">
        <v>0</v>
      </c>
      <c r="W17" s="74">
        <v>0</v>
      </c>
      <c r="X17" s="74">
        <v>0</v>
      </c>
      <c r="Y17" s="74">
        <v>0</v>
      </c>
      <c r="Z17" s="75">
        <v>0</v>
      </c>
      <c r="AA17" s="78">
        <v>0</v>
      </c>
      <c r="AB17" s="74">
        <v>0</v>
      </c>
      <c r="AC17" s="74">
        <v>0</v>
      </c>
      <c r="AD17" s="75">
        <v>0</v>
      </c>
      <c r="AE17" s="78">
        <v>0</v>
      </c>
      <c r="AF17" s="74">
        <v>0</v>
      </c>
    </row>
    <row r="18" spans="1:32" ht="23.1" customHeight="1">
      <c r="A18" s="69" t="s">
        <v>166</v>
      </c>
      <c r="B18" s="72" t="s">
        <v>148</v>
      </c>
      <c r="C18" s="78">
        <v>75.239999999999995</v>
      </c>
      <c r="D18" s="74">
        <v>75.239999999999995</v>
      </c>
      <c r="E18" s="74">
        <v>0</v>
      </c>
      <c r="F18" s="74">
        <v>0</v>
      </c>
      <c r="G18" s="74">
        <v>0</v>
      </c>
      <c r="H18" s="75">
        <v>0</v>
      </c>
      <c r="I18" s="78">
        <v>0</v>
      </c>
      <c r="J18" s="75">
        <v>0</v>
      </c>
      <c r="K18" s="78">
        <v>75.239999999999995</v>
      </c>
      <c r="L18" s="74">
        <v>0</v>
      </c>
      <c r="M18" s="74">
        <v>0</v>
      </c>
      <c r="N18" s="75">
        <v>0</v>
      </c>
      <c r="O18" s="78">
        <v>0</v>
      </c>
      <c r="P18" s="74">
        <v>0</v>
      </c>
      <c r="Q18" s="74">
        <v>0</v>
      </c>
      <c r="R18" s="74">
        <v>0</v>
      </c>
      <c r="S18" s="74">
        <v>0</v>
      </c>
      <c r="T18" s="74">
        <v>0</v>
      </c>
      <c r="U18" s="75">
        <v>0</v>
      </c>
      <c r="V18" s="78">
        <v>0</v>
      </c>
      <c r="W18" s="74">
        <v>0</v>
      </c>
      <c r="X18" s="74">
        <v>0</v>
      </c>
      <c r="Y18" s="74">
        <v>0</v>
      </c>
      <c r="Z18" s="75">
        <v>0</v>
      </c>
      <c r="AA18" s="78">
        <v>0</v>
      </c>
      <c r="AB18" s="74">
        <v>0</v>
      </c>
      <c r="AC18" s="74">
        <v>0</v>
      </c>
      <c r="AD18" s="75">
        <v>0</v>
      </c>
      <c r="AE18" s="78">
        <v>0</v>
      </c>
      <c r="AF18" s="74">
        <v>0</v>
      </c>
    </row>
    <row r="19" spans="1:32" ht="23.1" customHeight="1">
      <c r="A19" s="69" t="s">
        <v>167</v>
      </c>
      <c r="B19" s="72" t="s">
        <v>149</v>
      </c>
      <c r="C19" s="78">
        <v>1602.86</v>
      </c>
      <c r="D19" s="74">
        <v>1210.78</v>
      </c>
      <c r="E19" s="74">
        <v>603.03</v>
      </c>
      <c r="F19" s="74">
        <v>420.53</v>
      </c>
      <c r="G19" s="74">
        <v>147.66999999999999</v>
      </c>
      <c r="H19" s="75">
        <v>9.8000000000000007</v>
      </c>
      <c r="I19" s="78">
        <v>0</v>
      </c>
      <c r="J19" s="75">
        <v>0</v>
      </c>
      <c r="K19" s="78">
        <v>0</v>
      </c>
      <c r="L19" s="74">
        <v>0</v>
      </c>
      <c r="M19" s="74">
        <v>29.75</v>
      </c>
      <c r="N19" s="75">
        <v>0</v>
      </c>
      <c r="O19" s="78">
        <v>0</v>
      </c>
      <c r="P19" s="74">
        <v>391.55</v>
      </c>
      <c r="Q19" s="74">
        <v>148.80000000000001</v>
      </c>
      <c r="R19" s="74">
        <v>23.62</v>
      </c>
      <c r="S19" s="74">
        <v>32.26</v>
      </c>
      <c r="T19" s="74">
        <v>0</v>
      </c>
      <c r="U19" s="75">
        <v>28</v>
      </c>
      <c r="V19" s="78">
        <v>23.62</v>
      </c>
      <c r="W19" s="74">
        <v>0</v>
      </c>
      <c r="X19" s="74">
        <v>0</v>
      </c>
      <c r="Y19" s="74">
        <v>135.25</v>
      </c>
      <c r="Z19" s="75">
        <v>0</v>
      </c>
      <c r="AA19" s="78">
        <v>0.53</v>
      </c>
      <c r="AB19" s="74">
        <v>0</v>
      </c>
      <c r="AC19" s="74">
        <v>0</v>
      </c>
      <c r="AD19" s="75">
        <v>0.53</v>
      </c>
      <c r="AE19" s="78">
        <v>0</v>
      </c>
      <c r="AF19" s="74">
        <v>0</v>
      </c>
    </row>
    <row r="20" spans="1:32" ht="23.1" customHeight="1">
      <c r="A20" s="69" t="s">
        <v>168</v>
      </c>
      <c r="B20" s="72" t="s">
        <v>150</v>
      </c>
      <c r="C20" s="78">
        <v>1602.86</v>
      </c>
      <c r="D20" s="74">
        <v>1210.78</v>
      </c>
      <c r="E20" s="74">
        <v>603.03</v>
      </c>
      <c r="F20" s="74">
        <v>420.53</v>
      </c>
      <c r="G20" s="74">
        <v>147.66999999999999</v>
      </c>
      <c r="H20" s="75">
        <v>9.8000000000000007</v>
      </c>
      <c r="I20" s="78">
        <v>0</v>
      </c>
      <c r="J20" s="75">
        <v>0</v>
      </c>
      <c r="K20" s="78">
        <v>0</v>
      </c>
      <c r="L20" s="74">
        <v>0</v>
      </c>
      <c r="M20" s="74">
        <v>29.75</v>
      </c>
      <c r="N20" s="75">
        <v>0</v>
      </c>
      <c r="O20" s="78">
        <v>0</v>
      </c>
      <c r="P20" s="74">
        <v>391.55</v>
      </c>
      <c r="Q20" s="74">
        <v>148.80000000000001</v>
      </c>
      <c r="R20" s="74">
        <v>23.62</v>
      </c>
      <c r="S20" s="74">
        <v>32.26</v>
      </c>
      <c r="T20" s="74">
        <v>0</v>
      </c>
      <c r="U20" s="75">
        <v>28</v>
      </c>
      <c r="V20" s="78">
        <v>23.62</v>
      </c>
      <c r="W20" s="74">
        <v>0</v>
      </c>
      <c r="X20" s="74">
        <v>0</v>
      </c>
      <c r="Y20" s="74">
        <v>135.25</v>
      </c>
      <c r="Z20" s="75">
        <v>0</v>
      </c>
      <c r="AA20" s="78">
        <v>0.53</v>
      </c>
      <c r="AB20" s="74">
        <v>0</v>
      </c>
      <c r="AC20" s="74">
        <v>0</v>
      </c>
      <c r="AD20" s="75">
        <v>0.53</v>
      </c>
      <c r="AE20" s="78">
        <v>0</v>
      </c>
      <c r="AF20" s="74">
        <v>0</v>
      </c>
    </row>
    <row r="21" spans="1:32" ht="23.1" customHeight="1">
      <c r="A21" s="69" t="s">
        <v>169</v>
      </c>
      <c r="B21" s="72" t="s">
        <v>151</v>
      </c>
      <c r="C21" s="78">
        <v>1402.44</v>
      </c>
      <c r="D21" s="74">
        <v>1210.78</v>
      </c>
      <c r="E21" s="74">
        <v>603.03</v>
      </c>
      <c r="F21" s="74">
        <v>420.53</v>
      </c>
      <c r="G21" s="74">
        <v>147.66999999999999</v>
      </c>
      <c r="H21" s="75">
        <v>9.8000000000000007</v>
      </c>
      <c r="I21" s="78">
        <v>0</v>
      </c>
      <c r="J21" s="75">
        <v>0</v>
      </c>
      <c r="K21" s="78">
        <v>0</v>
      </c>
      <c r="L21" s="74">
        <v>0</v>
      </c>
      <c r="M21" s="74">
        <v>29.75</v>
      </c>
      <c r="N21" s="75">
        <v>0</v>
      </c>
      <c r="O21" s="78">
        <v>0</v>
      </c>
      <c r="P21" s="74">
        <v>191.13</v>
      </c>
      <c r="Q21" s="74">
        <v>0</v>
      </c>
      <c r="R21" s="74">
        <v>23.62</v>
      </c>
      <c r="S21" s="74">
        <v>32.26</v>
      </c>
      <c r="T21" s="74">
        <v>0</v>
      </c>
      <c r="U21" s="75">
        <v>0</v>
      </c>
      <c r="V21" s="78">
        <v>0</v>
      </c>
      <c r="W21" s="74">
        <v>0</v>
      </c>
      <c r="X21" s="74">
        <v>0</v>
      </c>
      <c r="Y21" s="74">
        <v>135.25</v>
      </c>
      <c r="Z21" s="75">
        <v>0</v>
      </c>
      <c r="AA21" s="78">
        <v>0.53</v>
      </c>
      <c r="AB21" s="74">
        <v>0</v>
      </c>
      <c r="AC21" s="74">
        <v>0</v>
      </c>
      <c r="AD21" s="75">
        <v>0.53</v>
      </c>
      <c r="AE21" s="78">
        <v>0</v>
      </c>
      <c r="AF21" s="74">
        <v>0</v>
      </c>
    </row>
    <row r="22" spans="1:32" ht="23.1" customHeight="1">
      <c r="A22" s="69" t="s">
        <v>170</v>
      </c>
      <c r="B22" s="72" t="s">
        <v>152</v>
      </c>
      <c r="C22" s="78">
        <v>200.42</v>
      </c>
      <c r="D22" s="74">
        <v>0</v>
      </c>
      <c r="E22" s="74">
        <v>0</v>
      </c>
      <c r="F22" s="74">
        <v>0</v>
      </c>
      <c r="G22" s="74">
        <v>0</v>
      </c>
      <c r="H22" s="75">
        <v>0</v>
      </c>
      <c r="I22" s="78">
        <v>0</v>
      </c>
      <c r="J22" s="75">
        <v>0</v>
      </c>
      <c r="K22" s="78">
        <v>0</v>
      </c>
      <c r="L22" s="74">
        <v>0</v>
      </c>
      <c r="M22" s="74">
        <v>0</v>
      </c>
      <c r="N22" s="75">
        <v>0</v>
      </c>
      <c r="O22" s="78">
        <v>0</v>
      </c>
      <c r="P22" s="74">
        <v>200.42</v>
      </c>
      <c r="Q22" s="74">
        <v>148.80000000000001</v>
      </c>
      <c r="R22" s="74">
        <v>0</v>
      </c>
      <c r="S22" s="74">
        <v>0</v>
      </c>
      <c r="T22" s="74">
        <v>0</v>
      </c>
      <c r="U22" s="75">
        <v>28</v>
      </c>
      <c r="V22" s="78">
        <v>23.62</v>
      </c>
      <c r="W22" s="74">
        <v>0</v>
      </c>
      <c r="X22" s="74">
        <v>0</v>
      </c>
      <c r="Y22" s="74">
        <v>0</v>
      </c>
      <c r="Z22" s="75">
        <v>0</v>
      </c>
      <c r="AA22" s="78">
        <v>0</v>
      </c>
      <c r="AB22" s="74">
        <v>0</v>
      </c>
      <c r="AC22" s="74">
        <v>0</v>
      </c>
      <c r="AD22" s="75">
        <v>0</v>
      </c>
      <c r="AE22" s="78">
        <v>0</v>
      </c>
      <c r="AF22" s="74">
        <v>0</v>
      </c>
    </row>
    <row r="23" spans="1:32" ht="23.1" customHeight="1">
      <c r="A23" s="69" t="s">
        <v>171</v>
      </c>
      <c r="B23" s="72" t="s">
        <v>153</v>
      </c>
      <c r="C23" s="78">
        <v>141.72</v>
      </c>
      <c r="D23" s="74">
        <v>141.72</v>
      </c>
      <c r="E23" s="74">
        <v>0</v>
      </c>
      <c r="F23" s="74">
        <v>0</v>
      </c>
      <c r="G23" s="74">
        <v>0</v>
      </c>
      <c r="H23" s="75">
        <v>0</v>
      </c>
      <c r="I23" s="78">
        <v>0</v>
      </c>
      <c r="J23" s="75">
        <v>0</v>
      </c>
      <c r="K23" s="78">
        <v>0</v>
      </c>
      <c r="L23" s="74">
        <v>0</v>
      </c>
      <c r="M23" s="74">
        <v>0</v>
      </c>
      <c r="N23" s="75">
        <v>141.72</v>
      </c>
      <c r="O23" s="78">
        <v>0</v>
      </c>
      <c r="P23" s="74">
        <v>0</v>
      </c>
      <c r="Q23" s="74">
        <v>0</v>
      </c>
      <c r="R23" s="74">
        <v>0</v>
      </c>
      <c r="S23" s="74">
        <v>0</v>
      </c>
      <c r="T23" s="74">
        <v>0</v>
      </c>
      <c r="U23" s="75">
        <v>0</v>
      </c>
      <c r="V23" s="78">
        <v>0</v>
      </c>
      <c r="W23" s="74">
        <v>0</v>
      </c>
      <c r="X23" s="74">
        <v>0</v>
      </c>
      <c r="Y23" s="74">
        <v>0</v>
      </c>
      <c r="Z23" s="75">
        <v>0</v>
      </c>
      <c r="AA23" s="78">
        <v>0</v>
      </c>
      <c r="AB23" s="74">
        <v>0</v>
      </c>
      <c r="AC23" s="74">
        <v>0</v>
      </c>
      <c r="AD23" s="75">
        <v>0</v>
      </c>
      <c r="AE23" s="78">
        <v>0</v>
      </c>
      <c r="AF23" s="74">
        <v>0</v>
      </c>
    </row>
    <row r="24" spans="1:32" ht="23.1" customHeight="1">
      <c r="A24" s="69" t="s">
        <v>172</v>
      </c>
      <c r="B24" s="72" t="s">
        <v>154</v>
      </c>
      <c r="C24" s="78">
        <v>141.72</v>
      </c>
      <c r="D24" s="74">
        <v>141.72</v>
      </c>
      <c r="E24" s="74">
        <v>0</v>
      </c>
      <c r="F24" s="74">
        <v>0</v>
      </c>
      <c r="G24" s="74">
        <v>0</v>
      </c>
      <c r="H24" s="75">
        <v>0</v>
      </c>
      <c r="I24" s="78">
        <v>0</v>
      </c>
      <c r="J24" s="75">
        <v>0</v>
      </c>
      <c r="K24" s="78">
        <v>0</v>
      </c>
      <c r="L24" s="74">
        <v>0</v>
      </c>
      <c r="M24" s="74">
        <v>0</v>
      </c>
      <c r="N24" s="75">
        <v>141.72</v>
      </c>
      <c r="O24" s="78">
        <v>0</v>
      </c>
      <c r="P24" s="74">
        <v>0</v>
      </c>
      <c r="Q24" s="74">
        <v>0</v>
      </c>
      <c r="R24" s="74">
        <v>0</v>
      </c>
      <c r="S24" s="74">
        <v>0</v>
      </c>
      <c r="T24" s="74">
        <v>0</v>
      </c>
      <c r="U24" s="75">
        <v>0</v>
      </c>
      <c r="V24" s="78">
        <v>0</v>
      </c>
      <c r="W24" s="74">
        <v>0</v>
      </c>
      <c r="X24" s="74">
        <v>0</v>
      </c>
      <c r="Y24" s="74">
        <v>0</v>
      </c>
      <c r="Z24" s="75">
        <v>0</v>
      </c>
      <c r="AA24" s="78">
        <v>0</v>
      </c>
      <c r="AB24" s="74">
        <v>0</v>
      </c>
      <c r="AC24" s="74">
        <v>0</v>
      </c>
      <c r="AD24" s="75">
        <v>0</v>
      </c>
      <c r="AE24" s="78">
        <v>0</v>
      </c>
      <c r="AF24" s="74">
        <v>0</v>
      </c>
    </row>
    <row r="25" spans="1:32" ht="23.1" customHeight="1">
      <c r="A25" s="69" t="s">
        <v>173</v>
      </c>
      <c r="B25" s="72" t="s">
        <v>155</v>
      </c>
      <c r="C25" s="78">
        <v>141.72</v>
      </c>
      <c r="D25" s="74">
        <v>141.72</v>
      </c>
      <c r="E25" s="74">
        <v>0</v>
      </c>
      <c r="F25" s="74">
        <v>0</v>
      </c>
      <c r="G25" s="74">
        <v>0</v>
      </c>
      <c r="H25" s="75">
        <v>0</v>
      </c>
      <c r="I25" s="78">
        <v>0</v>
      </c>
      <c r="J25" s="75">
        <v>0</v>
      </c>
      <c r="K25" s="78">
        <v>0</v>
      </c>
      <c r="L25" s="74">
        <v>0</v>
      </c>
      <c r="M25" s="74">
        <v>0</v>
      </c>
      <c r="N25" s="75">
        <v>141.72</v>
      </c>
      <c r="O25" s="78">
        <v>0</v>
      </c>
      <c r="P25" s="74">
        <v>0</v>
      </c>
      <c r="Q25" s="74">
        <v>0</v>
      </c>
      <c r="R25" s="74">
        <v>0</v>
      </c>
      <c r="S25" s="74">
        <v>0</v>
      </c>
      <c r="T25" s="74">
        <v>0</v>
      </c>
      <c r="U25" s="75">
        <v>0</v>
      </c>
      <c r="V25" s="78">
        <v>0</v>
      </c>
      <c r="W25" s="74">
        <v>0</v>
      </c>
      <c r="X25" s="74">
        <v>0</v>
      </c>
      <c r="Y25" s="74">
        <v>0</v>
      </c>
      <c r="Z25" s="75">
        <v>0</v>
      </c>
      <c r="AA25" s="78">
        <v>0</v>
      </c>
      <c r="AB25" s="74">
        <v>0</v>
      </c>
      <c r="AC25" s="74">
        <v>0</v>
      </c>
      <c r="AD25" s="75">
        <v>0</v>
      </c>
      <c r="AE25" s="78">
        <v>0</v>
      </c>
      <c r="AF25" s="74">
        <v>0</v>
      </c>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2018-01-18T04:31:24Z</cp:lastPrinted>
  <dcterms:created xsi:type="dcterms:W3CDTF">2018-01-18T03:02:24Z</dcterms:created>
  <dcterms:modified xsi:type="dcterms:W3CDTF">2018-02-02T01:30:33Z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9111262</vt:i4>
  </property>
</Properties>
</file>