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activeTab="1"/>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一般公共预算“三公”经费支出表!$A$1:$K$7</definedName>
    <definedName name="_xlnm.Print_Area" localSheetId="8">'一般公共预算基本支出表（横向）'!$A$1:$AI$16</definedName>
    <definedName name="_xlnm.Print_Area" localSheetId="7">'一般公共预算基本支出表（纵向）'!$A$1:$E$34</definedName>
    <definedName name="_xlnm.Print_Area" localSheetId="6">一般公共预算支出表!$A$1:$E$15</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workbook>
</file>

<file path=xl/calcChain.xml><?xml version="1.0" encoding="utf-8"?>
<calcChain xmlns="http://schemas.openxmlformats.org/spreadsheetml/2006/main">
  <c r="D34" i="4"/>
  <c r="D35" s="1"/>
  <c r="D36" s="1"/>
  <c r="E34"/>
  <c r="E35" s="1"/>
  <c r="E36" s="1"/>
  <c r="F34"/>
  <c r="F35" s="1"/>
  <c r="F36" s="1"/>
  <c r="B34" i="3"/>
  <c r="B36" s="1"/>
  <c r="D34"/>
  <c r="D35" l="1"/>
  <c r="D36" s="1"/>
</calcChain>
</file>

<file path=xl/sharedStrings.xml><?xml version="1.0" encoding="utf-8"?>
<sst xmlns="http://schemas.openxmlformats.org/spreadsheetml/2006/main" count="387" uniqueCount="221">
  <si>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</si>
  <si>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</si>
  <si>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</si>
  <si>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</si>
  <si>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</si>
  <si>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</si>
  <si>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</si>
  <si>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</si>
  <si>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</si>
  <si>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</si>
  <si>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</si>
  <si>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</si>
  <si>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</si>
  <si>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</si>
  <si>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</si>
  <si>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</si>
  <si>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</si>
  <si>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</si>
  <si>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</si>
  <si>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</si>
  <si>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</si>
  <si>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</si>
  <si>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</si>
  <si>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</si>
  <si>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</si>
  <si>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</si>
  <si>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</si>
  <si>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</si>
  <si>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</si>
  <si>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</si>
  <si>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</si>
  <si>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</si>
  <si>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</si>
  <si>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</si>
  <si>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</si>
  <si>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</si>
  <si>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</si>
  <si>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</si>
  <si>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</si>
  <si>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</si>
  <si>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</si>
  <si>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</si>
  <si>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</si>
  <si>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</si>
  <si>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</si>
  <si>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</si>
  <si>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</si>
  <si>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</si>
  <si>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</si>
  <si>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</si>
  <si>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</si>
  <si>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</si>
  <si>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</si>
  <si>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</si>
  <si>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</si>
  <si>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</si>
  <si>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</si>
  <si>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</si>
  <si>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</si>
  <si>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</si>
  <si>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</si>
  <si>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</si>
  <si>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</si>
  <si>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</si>
  <si>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</si>
  <si>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</si>
  <si>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</si>
  <si>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</si>
  <si>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</si>
  <si>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</si>
  <si>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</si>
  <si>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</si>
  <si>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</si>
  <si>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</si>
  <si>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</si>
  <si>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</si>
  <si>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</si>
  <si>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</si>
  <si>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</si>
  <si>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</si>
  <si>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</si>
  <si>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</si>
  <si>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</si>
  <si>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</si>
  <si>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</si>
  <si>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</si>
  <si>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</si>
  <si>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</si>
  <si>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</si>
  <si>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</si>
  <si>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</si>
  <si>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</si>
  <si>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</si>
  <si>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</si>
  <si>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</si>
  <si>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</si>
  <si>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</si>
  <si>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</si>
  <si>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</si>
  <si>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</si>
  <si>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</si>
  <si>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</si>
  <si>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</si>
  <si>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</si>
  <si>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</si>
  <si>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</si>
  <si>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</si>
  <si>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</si>
  <si>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</si>
  <si>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</si>
  <si>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</si>
  <si>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</si>
  <si>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</si>
  <si>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</si>
  <si>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</si>
  <si>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</si>
  <si>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</si>
  <si>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</si>
  <si>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</si>
  <si>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</si>
  <si>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</si>
  <si>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</si>
  <si>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</si>
  <si>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</si>
  <si>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</si>
  <si>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</si>
  <si>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</si>
  <si>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</si>
  <si>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</si>
  <si>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</si>
  <si>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</si>
  <si>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</si>
  <si>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市交通建设质量监督局</t>
    <phoneticPr fontId="0" type="noConversion"/>
  </si>
  <si>
    <t>单位名称：市交通建设质量监督局</t>
    <phoneticPr fontId="0" type="noConversion"/>
  </si>
  <si>
    <t>医疗卫生与计划生育支出</t>
  </si>
  <si>
    <t xml:space="preserve">  行政事业单位医疗</t>
  </si>
  <si>
    <t xml:space="preserve">    事业单位医疗</t>
  </si>
  <si>
    <t>交通运输支出</t>
  </si>
  <si>
    <t xml:space="preserve">  公路水路运输</t>
  </si>
  <si>
    <t xml:space="preserve">    行政运行（公路水路运输）</t>
  </si>
  <si>
    <t>住房保障支出</t>
  </si>
  <si>
    <t xml:space="preserve">  住房改革支出</t>
  </si>
  <si>
    <t xml:space="preserve">    住房公积金</t>
  </si>
  <si>
    <t>210</t>
  </si>
  <si>
    <t xml:space="preserve">  21011</t>
  </si>
  <si>
    <t xml:space="preserve">    2101102</t>
  </si>
  <si>
    <t>214</t>
  </si>
  <si>
    <t xml:space="preserve">  21401</t>
  </si>
  <si>
    <t xml:space="preserve">    2140101</t>
  </si>
  <si>
    <t>221</t>
  </si>
  <si>
    <t xml:space="preserve">  22102</t>
  </si>
  <si>
    <t xml:space="preserve">    2210201</t>
  </si>
  <si>
    <t>单位名称：市交通建设质量监督局</t>
    <phoneticPr fontId="0" type="noConversion"/>
  </si>
  <si>
    <t xml:space="preserve">  基本工资</t>
  </si>
  <si>
    <t xml:space="preserve">  绩效工资</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</si>
  <si>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</si>
  <si>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</si>
  <si>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</si>
  <si>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</si>
  <si>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</si>
  <si>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</si>
  <si>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</si>
  <si>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水费</t>
  </si>
  <si>
    <t xml:space="preserve">  电费</t>
  </si>
  <si>
    <t xml:space="preserve">  物业管理费</t>
  </si>
  <si>
    <t xml:space="preserve">  差旅费</t>
  </si>
  <si>
    <t xml:space="preserve">  维修（护）费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</si>
  <si>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</si>
  <si>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</si>
  <si>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</si>
  <si>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</si>
  <si>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</si>
  <si>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</si>
  <si>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</si>
  <si>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其他商品和服务支出</t>
  </si>
  <si>
    <t>对个人和家庭的补助</t>
  </si>
  <si>
    <t xml:space="preserve">  退休费</t>
  </si>
  <si>
    <t xml:space="preserve">  生活补助</t>
  </si>
  <si>
    <t xml:space="preserve">  其他对个人和家庭的补助</t>
  </si>
  <si>
    <t>301</t>
  </si>
  <si>
    <t xml:space="preserve">  30101</t>
  </si>
  <si>
    <t xml:space="preserve">  30107</t>
  </si>
  <si>
    <t xml:space="preserve">  30108</t>
  </si>
  <si>
    <t xml:space="preserve">  30110</t>
  </si>
  <si>
    <t xml:space="preserve">  30111</t>
  </si>
  <si>
    <t xml:space="preserve">  30112</t>
  </si>
  <si>
    <t xml:space="preserve">  30113</t>
  </si>
  <si>
    <t>302</t>
  </si>
  <si>
    <t xml:space="preserve">  30201</t>
  </si>
  <si>
    <t xml:space="preserve">  30202</t>
  </si>
  <si>
    <t xml:space="preserve">  30205</t>
  </si>
  <si>
    <t xml:space="preserve">  30206</t>
  </si>
  <si>
    <t xml:space="preserve">  30209</t>
  </si>
  <si>
    <t xml:space="preserve">  30211</t>
  </si>
  <si>
    <t xml:space="preserve">  30213</t>
  </si>
  <si>
    <t xml:space="preserve">  30215</t>
  </si>
  <si>
    <t xml:space="preserve">  30216</t>
  </si>
  <si>
    <t xml:space="preserve">  30217</t>
  </si>
  <si>
    <t xml:space="preserve">  30226</t>
  </si>
  <si>
    <t xml:space="preserve">  30228</t>
  </si>
  <si>
    <t xml:space="preserve">  30229</t>
  </si>
  <si>
    <t xml:space="preserve">  30231</t>
  </si>
  <si>
    <t xml:space="preserve">  30299</t>
  </si>
  <si>
    <t>303</t>
  </si>
  <si>
    <t xml:space="preserve">  30302</t>
  </si>
  <si>
    <t xml:space="preserve">  30305</t>
  </si>
  <si>
    <t xml:space="preserve">  30399</t>
  </si>
  <si>
    <t xml:space="preserve">    公共财政预算拨款</t>
    <phoneticPr fontId="0" type="noConversion"/>
  </si>
  <si>
    <t xml:space="preserve">    纳入预算管理的非税收入拨款</t>
    <phoneticPr fontId="0" type="noConversion"/>
  </si>
  <si>
    <t>四、上级部门补助收入</t>
    <phoneticPr fontId="0" type="noConversion"/>
  </si>
  <si>
    <t>公务用车运行费</t>
    <phoneticPr fontId="0" type="noConversion"/>
  </si>
  <si>
    <t>此表无预算安排</t>
  </si>
  <si>
    <t>此表无预算安排</t>
    <phoneticPr fontId="0" type="noConversion"/>
  </si>
  <si>
    <r>
      <t xml:space="preserve">一、部门主要职责职能及机构设置情况
    </t>
    </r>
    <r>
      <rPr>
        <sz val="15"/>
        <rFont val="宋体"/>
        <family val="3"/>
        <charset val="134"/>
      </rPr>
      <t>益阳市交通建设质量监督局是益阳市交通运输局下辖的财政全额拨款事业单位，现有在职职工24人，退休职工61人。内设6个职能科室，为工程质量监督科，施工安全监督科，执法监察科，办公室，人事科，财务科。
    单位职责职能包括：
（一）贯彻执行上级有关交通建设工程质量监督、工程监理和施工安全的法规政策，拟定全市交通建设工程质量监督和施工安全管理办法并组织实施。
（二）负责市管公路水运工程质量监督、工程监理工作；负责监督检查工程业主、设计单位、监理机构、施工单位和试验检测机构的工程质量保证体系及合同贯彻情况。
（三）组织工程质量检查，定期发布工程质量动态；负责组织一般工程质量事故的调查处理；负责参与重大工程（产品）事故的调查处理，督促检查事故处理方案的执行情况。
（四）负责参与主管监督项目的设计文件审查和施工图交底；负责主管监督项目的交工质量监督和竣工质量检验，参与交竣工验收。</t>
    </r>
    <phoneticPr fontId="0" type="noConversion"/>
  </si>
  <si>
    <r>
      <t xml:space="preserve">二、包括本部门预算和所属单位预算在内的汇总预算情况
 </t>
    </r>
    <r>
      <rPr>
        <sz val="15"/>
        <rFont val="宋体"/>
        <family val="3"/>
        <charset val="134"/>
      </rPr>
      <t xml:space="preserve">   2018年度，我局公共财政预算拨款为279.41万元，纳入预算管理的非税收入拨款为81万元，上级部门补助收入为95万元，本年收入合计为455.41万元。</t>
    </r>
    <phoneticPr fontId="0" type="noConversion"/>
  </si>
  <si>
    <r>
      <t xml:space="preserve">三、预算收支增减变化情况说明
   </t>
    </r>
    <r>
      <rPr>
        <sz val="15"/>
        <rFont val="宋体"/>
        <family val="3"/>
        <charset val="134"/>
      </rPr>
      <t xml:space="preserve"> （一）预算收入变化情况
    2018年收入较2017年增加了217.06万元，其中公共财政预算拨款增加了69.76万元，纳入预算管理的非税收入拨款增加了81万元，上级部门补助收入增加了66.30万元。主要原因为①2017年度进行了较大幅度的增资调资工作；②2018年公共财政预算拨款中对职工的绩效工资按100%全额预算；③2016年无非税收入项目，2017年底新办非税收入项目-交通罚没收入，从2018年开始进行行政处罚。
    （二）预算支出变化情况
    2018年支出较2017年增加了217.06万元，其中基本支出增加了73.24万元，项目支出增加了143.82万元。主要原因为人员增加，在职绩效工资增加。
</t>
    </r>
    <phoneticPr fontId="0" type="noConversion"/>
  </si>
  <si>
    <r>
      <t xml:space="preserve">四、机关运行经费安排情况说明
    </t>
    </r>
    <r>
      <rPr>
        <sz val="15"/>
        <rFont val="宋体"/>
        <family val="3"/>
        <charset val="134"/>
      </rPr>
      <t>2018年度，一般公共预算未安排机关运行经费；
    2018年度，一般公共预算中安排三公经费共计9万元，其中公务用车运行费7万元，公务接待费2万元，较2017年增加了2万元，原因为2018年增加非税罚没收入，安排了2万元公务接待费。</t>
    </r>
    <phoneticPr fontId="0" type="noConversion"/>
  </si>
  <si>
    <r>
      <t xml:space="preserve">六、名词解释                                                      </t>
    </r>
    <r>
      <rPr>
        <sz val="15"/>
        <rFont val="宋体"/>
        <family val="3"/>
        <charset val="134"/>
      </rPr>
      <t xml:space="preserve">（一）财政拨款收入：指市财政当年拨付的资金。 
（二）其他收入：指除上述“财政拨款收入”、“事业收入”、“经营收入”等以外的收入。主要是按规定动用的售房收入、存款利息收入等。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t>
    </r>
    <phoneticPr fontId="0" type="noConversion"/>
  </si>
  <si>
    <t>增加公务接待费2万元</t>
    <phoneticPr fontId="0" type="noConversion"/>
  </si>
  <si>
    <r>
      <t xml:space="preserve">五、政府采购安排情况说明                                        </t>
    </r>
    <r>
      <rPr>
        <sz val="15"/>
        <rFont val="宋体"/>
        <family val="3"/>
        <charset val="134"/>
      </rPr>
      <t>我单位无政府采购预算安排</t>
    </r>
    <phoneticPr fontId="0" type="noConversion"/>
  </si>
  <si>
    <t xml:space="preserve">（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
</t>
    <phoneticPr fontId="0" type="noConversion"/>
  </si>
</sst>
</file>

<file path=xl/styles.xml><?xml version="1.0" encoding="utf-8"?>
<styleSheet xmlns="http://schemas.openxmlformats.org/spreadsheetml/2006/main">
  <numFmts count="2">
    <numFmt numFmtId="176" formatCode="#,##0.0_ "/>
    <numFmt numFmtId="177" formatCode=";;"/>
  </numFmts>
  <fonts count="15">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5"/>
      <name val="宋体"/>
      <family val="3"/>
      <charset val="134"/>
    </font>
    <font>
      <sz val="15"/>
      <name val="宋体"/>
      <family val="3"/>
      <charset val="134"/>
    </font>
    <font>
      <sz val="9"/>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3" fillId="0" borderId="0" xfId="0" applyFont="1" applyAlignment="1">
      <alignment horizontal="left" wrapText="1"/>
    </xf>
    <xf numFmtId="0" fontId="13" fillId="0" borderId="0" xfId="0" applyFont="1" applyAlignment="1">
      <alignment horizontal="left"/>
    </xf>
    <xf numFmtId="0" fontId="12"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51</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132</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7"/>
  <sheetViews>
    <sheetView showGridLines="0" showZeros="0" tabSelected="1" topLeftCell="A17" workbookViewId="0">
      <selection activeCell="B17" sqref="B17:L17"/>
    </sheetView>
  </sheetViews>
  <sheetFormatPr defaultColWidth="9.1640625" defaultRowHeight="12.75" customHeight="1"/>
  <sheetData>
    <row r="3" spans="2:12" ht="65.099999999999994" customHeight="1">
      <c r="B3" s="91" t="s">
        <v>20</v>
      </c>
      <c r="C3" s="91"/>
      <c r="D3" s="91"/>
      <c r="E3" s="91"/>
      <c r="F3" s="91"/>
      <c r="G3" s="91"/>
      <c r="H3" s="91"/>
      <c r="I3" s="91"/>
      <c r="J3" s="91"/>
      <c r="K3" s="91"/>
      <c r="L3" s="91"/>
    </row>
    <row r="6" spans="2:12" ht="335.25" customHeight="1">
      <c r="B6" s="92" t="s">
        <v>213</v>
      </c>
      <c r="C6" s="93"/>
      <c r="D6" s="93"/>
      <c r="E6" s="93"/>
      <c r="F6" s="93"/>
      <c r="G6" s="93"/>
      <c r="H6" s="93"/>
      <c r="I6" s="93"/>
      <c r="J6" s="93"/>
      <c r="K6" s="93"/>
      <c r="L6" s="93"/>
    </row>
    <row r="7" spans="2:12" ht="9" customHeight="1"/>
    <row r="8" spans="2:12" ht="84.95" customHeight="1">
      <c r="B8" s="89" t="s">
        <v>214</v>
      </c>
      <c r="C8" s="90"/>
      <c r="D8" s="90"/>
      <c r="E8" s="90"/>
      <c r="F8" s="90"/>
      <c r="G8" s="90"/>
      <c r="H8" s="90"/>
      <c r="I8" s="90"/>
      <c r="J8" s="90"/>
      <c r="K8" s="90"/>
      <c r="L8" s="90"/>
    </row>
    <row r="9" spans="2:12" ht="0.75" customHeight="1"/>
    <row r="10" spans="2:12" ht="261.75" customHeight="1">
      <c r="B10" s="89" t="s">
        <v>215</v>
      </c>
      <c r="C10" s="90"/>
      <c r="D10" s="90"/>
      <c r="E10" s="90"/>
      <c r="F10" s="90"/>
      <c r="G10" s="90"/>
      <c r="H10" s="90"/>
      <c r="I10" s="90"/>
      <c r="J10" s="90"/>
      <c r="K10" s="90"/>
      <c r="L10" s="90"/>
    </row>
    <row r="11" spans="2:12" ht="1.5" customHeight="1"/>
    <row r="12" spans="2:12" ht="101.25" customHeight="1">
      <c r="B12" s="89" t="s">
        <v>216</v>
      </c>
      <c r="C12" s="90"/>
      <c r="D12" s="90"/>
      <c r="E12" s="90"/>
      <c r="F12" s="90"/>
      <c r="G12" s="90"/>
      <c r="H12" s="90"/>
      <c r="I12" s="90"/>
      <c r="J12" s="90"/>
      <c r="K12" s="90"/>
      <c r="L12" s="90"/>
    </row>
    <row r="13" spans="2:12" ht="6.75" customHeight="1"/>
    <row r="14" spans="2:12" ht="42.75" customHeight="1">
      <c r="B14" s="89" t="s">
        <v>219</v>
      </c>
      <c r="C14" s="90"/>
      <c r="D14" s="90"/>
      <c r="E14" s="90"/>
      <c r="F14" s="90"/>
      <c r="G14" s="90"/>
      <c r="H14" s="90"/>
      <c r="I14" s="90"/>
      <c r="J14" s="90"/>
      <c r="K14" s="90"/>
      <c r="L14" s="90"/>
    </row>
    <row r="15" spans="2:12" ht="6.75" customHeight="1"/>
    <row r="16" spans="2:12" ht="372" customHeight="1">
      <c r="B16" s="89" t="s">
        <v>217</v>
      </c>
      <c r="C16" s="90"/>
      <c r="D16" s="90"/>
      <c r="E16" s="90"/>
      <c r="F16" s="90"/>
      <c r="G16" s="90"/>
      <c r="H16" s="90"/>
      <c r="I16" s="90"/>
      <c r="J16" s="90"/>
      <c r="K16" s="90"/>
      <c r="L16" s="90"/>
    </row>
    <row r="17" spans="2:12" ht="274.5" customHeight="1">
      <c r="B17" s="87" t="s">
        <v>220</v>
      </c>
      <c r="C17" s="88"/>
      <c r="D17" s="88"/>
      <c r="E17" s="88"/>
      <c r="F17" s="88"/>
      <c r="G17" s="88"/>
      <c r="H17" s="88"/>
      <c r="I17" s="88"/>
      <c r="J17" s="88"/>
      <c r="K17" s="88"/>
      <c r="L17" s="88"/>
    </row>
  </sheetData>
  <sheetProtection formatCells="0" formatColumns="0" formatRows="0"/>
  <mergeCells count="8">
    <mergeCell ref="B17:L17"/>
    <mergeCell ref="B12:L12"/>
    <mergeCell ref="B14:L14"/>
    <mergeCell ref="B16:L16"/>
    <mergeCell ref="B3:L3"/>
    <mergeCell ref="B6:L6"/>
    <mergeCell ref="B8:L8"/>
    <mergeCell ref="B10:L10"/>
  </mergeCells>
  <phoneticPr fontId="0" type="noConversion"/>
  <printOptions horizontalCentered="1"/>
  <pageMargins left="0.78740157480314954" right="0.78740157480314954" top="0.39370078740157477" bottom="0.78740157480314954" header="0.49999999249075339" footer="0.49999999249075339"/>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7" workbookViewId="0">
      <selection activeCell="A11" sqref="A1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7" t="s">
        <v>27</v>
      </c>
      <c r="B1" s="97"/>
      <c r="C1" s="97"/>
      <c r="D1" s="97"/>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133</v>
      </c>
      <c r="B3" s="1"/>
      <c r="C3" s="1"/>
      <c r="D3" s="2" t="s">
        <v>116</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4" t="s">
        <v>107</v>
      </c>
      <c r="B4" s="95"/>
      <c r="C4" s="96" t="s">
        <v>43</v>
      </c>
      <c r="D4" s="96"/>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360.41</v>
      </c>
      <c r="C6" s="78" t="s">
        <v>16</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207</v>
      </c>
      <c r="B7" s="77">
        <v>279.41000000000003</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208</v>
      </c>
      <c r="B8" s="77">
        <v>81</v>
      </c>
      <c r="C8" s="78" t="s">
        <v>108</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91</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0</v>
      </c>
      <c r="C10" s="78" t="s">
        <v>94</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209</v>
      </c>
      <c r="B11" s="77">
        <v>95</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120</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72</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18.309999999999999</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121</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102</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418.73</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118</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106</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84</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104</v>
      </c>
      <c r="D25" s="77">
        <v>18.37</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96</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99</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110</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117</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98</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73</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SUM(B6+B9+B10+B11+B12+B13)</f>
        <v>455.41</v>
      </c>
      <c r="C34" s="21" t="s">
        <v>22</v>
      </c>
      <c r="D34" s="31">
        <f>SUM(D6+D7+D8+D9+D10+D11+D12+D13+D14+D15+D16+D17+D18+D19+D20+D21+D22+D23+D24+D25+D26+D27+D28+D29+D30+D31+D32+D33)</f>
        <v>455.41</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105</v>
      </c>
      <c r="B35" s="77">
        <v>0</v>
      </c>
      <c r="C35" s="78" t="s">
        <v>125</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131</v>
      </c>
      <c r="B36" s="29">
        <f>SUM(B34+B35)</f>
        <v>455.41</v>
      </c>
      <c r="C36" s="15" t="s">
        <v>23</v>
      </c>
      <c r="D36" s="31">
        <f>SUM(D34+D35)</f>
        <v>455.41</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4"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7" t="s">
        <v>87</v>
      </c>
      <c r="B1" s="97"/>
      <c r="C1" s="97"/>
      <c r="D1" s="97"/>
      <c r="E1" s="97"/>
      <c r="F1" s="97"/>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133</v>
      </c>
      <c r="B3" s="1"/>
      <c r="C3" s="1"/>
      <c r="E3" s="1"/>
      <c r="F3" s="2" t="s">
        <v>116</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4" t="s">
        <v>107</v>
      </c>
      <c r="B4" s="94"/>
      <c r="C4" s="96" t="s">
        <v>43</v>
      </c>
      <c r="D4" s="96"/>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69</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122</v>
      </c>
      <c r="B6" s="77">
        <v>360.41</v>
      </c>
      <c r="C6" s="81" t="s">
        <v>16</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54</v>
      </c>
      <c r="B7" s="77">
        <v>360.41</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127</v>
      </c>
      <c r="B8" s="77">
        <v>0</v>
      </c>
      <c r="C8" s="81" t="s">
        <v>108</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57</v>
      </c>
      <c r="B10" s="77">
        <v>0</v>
      </c>
      <c r="C10" s="81" t="s">
        <v>94</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127</v>
      </c>
      <c r="B12" s="77">
        <v>0</v>
      </c>
      <c r="C12" s="81" t="s">
        <v>120</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72</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63</v>
      </c>
      <c r="D15" s="77">
        <v>18.309999999999999</v>
      </c>
      <c r="E15" s="77">
        <v>18.309999999999999</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121</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102</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41</v>
      </c>
      <c r="D19" s="77">
        <v>323.73</v>
      </c>
      <c r="E19" s="77">
        <v>323.73</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118</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106</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84</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104</v>
      </c>
      <c r="D25" s="77">
        <v>18.37</v>
      </c>
      <c r="E25" s="77">
        <v>18.37</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96</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99</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110</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117</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98</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73</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SUM(D6+D7+D8+D9+D10+D11+D12+D13+D14+D15+D16+D17+D18+D19+D20+D21+D22+D23+D24+D25+D26+D27+D28+D29+D30+D31+D32+D33)</f>
        <v>360.41</v>
      </c>
      <c r="E34" s="31">
        <f>SUM(E6+E7+E8+E9+E10+E11+E12+E13+E14+E15+E16+E17+E18+E19+E20+E21+E22+E23+E24+E25+E26+E27+E28+E29+E30+E31+E32+E33)</f>
        <v>360.41</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125</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131</v>
      </c>
      <c r="B36" s="77">
        <v>360.41</v>
      </c>
      <c r="C36" s="64" t="s">
        <v>23</v>
      </c>
      <c r="D36" s="61">
        <f>SUM(D34+D35)</f>
        <v>360.41</v>
      </c>
      <c r="E36" s="61">
        <f>SUM(E34+E35)</f>
        <v>360.41</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activeCell="E12" sqref="E12"/>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7" t="s">
        <v>52</v>
      </c>
      <c r="B1" s="97"/>
      <c r="C1" s="97"/>
      <c r="D1" s="97"/>
      <c r="E1" s="97"/>
      <c r="F1" s="97"/>
      <c r="G1" s="97"/>
      <c r="H1" s="97"/>
      <c r="I1" s="97"/>
      <c r="J1" s="97"/>
      <c r="K1" s="97"/>
    </row>
    <row r="2" spans="1:11" ht="20.100000000000001" customHeight="1">
      <c r="A2" s="39" t="s">
        <v>152</v>
      </c>
      <c r="B2" s="11"/>
      <c r="C2" s="10"/>
      <c r="D2" s="8"/>
      <c r="E2" s="8"/>
      <c r="F2" s="8"/>
      <c r="G2" s="9"/>
      <c r="I2" s="9"/>
      <c r="K2" s="9" t="s">
        <v>66</v>
      </c>
    </row>
    <row r="3" spans="1:11" ht="20.100000000000001" customHeight="1">
      <c r="A3" s="98" t="s">
        <v>130</v>
      </c>
      <c r="B3" s="98" t="s">
        <v>37</v>
      </c>
      <c r="C3" s="98" t="s">
        <v>28</v>
      </c>
      <c r="D3" s="98" t="s">
        <v>93</v>
      </c>
      <c r="E3" s="98" t="s">
        <v>126</v>
      </c>
      <c r="F3" s="98" t="s">
        <v>40</v>
      </c>
      <c r="G3" s="98" t="s">
        <v>17</v>
      </c>
      <c r="H3" s="98" t="s">
        <v>11</v>
      </c>
      <c r="I3" s="98" t="s">
        <v>29</v>
      </c>
      <c r="J3" s="98" t="s">
        <v>79</v>
      </c>
      <c r="K3" s="99" t="s">
        <v>15</v>
      </c>
    </row>
    <row r="4" spans="1:11" ht="26.45" customHeight="1">
      <c r="A4" s="98"/>
      <c r="B4" s="94"/>
      <c r="C4" s="94"/>
      <c r="D4" s="98"/>
      <c r="E4" s="98"/>
      <c r="F4" s="98"/>
      <c r="G4" s="98"/>
      <c r="H4" s="98"/>
      <c r="I4" s="98"/>
      <c r="J4" s="98"/>
      <c r="K4" s="99"/>
    </row>
    <row r="5" spans="1:11" ht="20.100000000000001" customHeight="1">
      <c r="A5" s="15" t="s">
        <v>83</v>
      </c>
      <c r="B5" s="43" t="s">
        <v>83</v>
      </c>
      <c r="C5" s="43">
        <v>1</v>
      </c>
      <c r="D5" s="43">
        <v>2</v>
      </c>
      <c r="E5" s="43">
        <v>3</v>
      </c>
      <c r="F5" s="43">
        <v>4</v>
      </c>
      <c r="G5" s="43">
        <v>5</v>
      </c>
      <c r="H5" s="15">
        <v>6</v>
      </c>
      <c r="I5" s="15">
        <v>7</v>
      </c>
      <c r="J5" s="40">
        <v>8</v>
      </c>
      <c r="K5" s="44">
        <v>9</v>
      </c>
    </row>
    <row r="6" spans="1:11" s="66" customFormat="1" ht="23.1" customHeight="1">
      <c r="A6" s="68"/>
      <c r="B6" s="50" t="s">
        <v>28</v>
      </c>
      <c r="C6" s="77">
        <v>455.41</v>
      </c>
      <c r="D6" s="77">
        <v>279.41000000000003</v>
      </c>
      <c r="E6" s="77">
        <v>81</v>
      </c>
      <c r="F6" s="77">
        <v>0</v>
      </c>
      <c r="G6" s="77">
        <v>0</v>
      </c>
      <c r="H6" s="69">
        <v>95</v>
      </c>
      <c r="I6" s="69">
        <v>0</v>
      </c>
      <c r="J6" s="69">
        <v>0</v>
      </c>
      <c r="K6" s="69">
        <v>0</v>
      </c>
    </row>
    <row r="7" spans="1:11" ht="23.1" customHeight="1">
      <c r="A7" s="68" t="s">
        <v>143</v>
      </c>
      <c r="B7" s="50" t="s">
        <v>134</v>
      </c>
      <c r="C7" s="77">
        <v>18.309999999999999</v>
      </c>
      <c r="D7" s="77">
        <v>18.309999999999999</v>
      </c>
      <c r="E7" s="77">
        <v>0</v>
      </c>
      <c r="F7" s="77">
        <v>0</v>
      </c>
      <c r="G7" s="77">
        <v>0</v>
      </c>
      <c r="H7" s="69">
        <v>0</v>
      </c>
      <c r="I7" s="69">
        <v>0</v>
      </c>
      <c r="J7" s="69">
        <v>0</v>
      </c>
      <c r="K7" s="69">
        <v>0</v>
      </c>
    </row>
    <row r="8" spans="1:11" ht="23.1" customHeight="1">
      <c r="A8" s="68" t="s">
        <v>144</v>
      </c>
      <c r="B8" s="50" t="s">
        <v>135</v>
      </c>
      <c r="C8" s="77">
        <v>18.309999999999999</v>
      </c>
      <c r="D8" s="77">
        <v>18.309999999999999</v>
      </c>
      <c r="E8" s="77">
        <v>0</v>
      </c>
      <c r="F8" s="77">
        <v>0</v>
      </c>
      <c r="G8" s="77">
        <v>0</v>
      </c>
      <c r="H8" s="69">
        <v>0</v>
      </c>
      <c r="I8" s="69">
        <v>0</v>
      </c>
      <c r="J8" s="69">
        <v>0</v>
      </c>
      <c r="K8" s="69">
        <v>0</v>
      </c>
    </row>
    <row r="9" spans="1:11" ht="23.1" customHeight="1">
      <c r="A9" s="68" t="s">
        <v>145</v>
      </c>
      <c r="B9" s="50" t="s">
        <v>136</v>
      </c>
      <c r="C9" s="77">
        <v>18.309999999999999</v>
      </c>
      <c r="D9" s="77">
        <v>18.309999999999999</v>
      </c>
      <c r="E9" s="77">
        <v>0</v>
      </c>
      <c r="F9" s="77">
        <v>0</v>
      </c>
      <c r="G9" s="77">
        <v>0</v>
      </c>
      <c r="H9" s="69">
        <v>0</v>
      </c>
      <c r="I9" s="69">
        <v>0</v>
      </c>
      <c r="J9" s="69">
        <v>0</v>
      </c>
      <c r="K9" s="69">
        <v>0</v>
      </c>
    </row>
    <row r="10" spans="1:11" ht="23.1" customHeight="1">
      <c r="A10" s="68" t="s">
        <v>146</v>
      </c>
      <c r="B10" s="50" t="s">
        <v>137</v>
      </c>
      <c r="C10" s="77">
        <v>418.73</v>
      </c>
      <c r="D10" s="77">
        <v>242.73</v>
      </c>
      <c r="E10" s="77">
        <v>81</v>
      </c>
      <c r="F10" s="77">
        <v>0</v>
      </c>
      <c r="G10" s="77">
        <v>0</v>
      </c>
      <c r="H10" s="69">
        <v>95</v>
      </c>
      <c r="I10" s="69">
        <v>0</v>
      </c>
      <c r="J10" s="69">
        <v>0</v>
      </c>
      <c r="K10" s="69">
        <v>0</v>
      </c>
    </row>
    <row r="11" spans="1:11" ht="23.1" customHeight="1">
      <c r="A11" s="68" t="s">
        <v>147</v>
      </c>
      <c r="B11" s="50" t="s">
        <v>138</v>
      </c>
      <c r="C11" s="77">
        <v>418.73</v>
      </c>
      <c r="D11" s="77">
        <v>242.73</v>
      </c>
      <c r="E11" s="77">
        <v>81</v>
      </c>
      <c r="F11" s="77">
        <v>0</v>
      </c>
      <c r="G11" s="77">
        <v>0</v>
      </c>
      <c r="H11" s="69">
        <v>95</v>
      </c>
      <c r="I11" s="69">
        <v>0</v>
      </c>
      <c r="J11" s="69">
        <v>0</v>
      </c>
      <c r="K11" s="69">
        <v>0</v>
      </c>
    </row>
    <row r="12" spans="1:11" ht="23.1" customHeight="1">
      <c r="A12" s="68" t="s">
        <v>148</v>
      </c>
      <c r="B12" s="50" t="s">
        <v>139</v>
      </c>
      <c r="C12" s="77">
        <v>418.73</v>
      </c>
      <c r="D12" s="77">
        <v>242.73</v>
      </c>
      <c r="E12" s="77">
        <v>81</v>
      </c>
      <c r="F12" s="77">
        <v>0</v>
      </c>
      <c r="G12" s="77">
        <v>0</v>
      </c>
      <c r="H12" s="69">
        <v>95</v>
      </c>
      <c r="I12" s="69">
        <v>0</v>
      </c>
      <c r="J12" s="69">
        <v>0</v>
      </c>
      <c r="K12" s="69">
        <v>0</v>
      </c>
    </row>
    <row r="13" spans="1:11" ht="23.1" customHeight="1">
      <c r="A13" s="68" t="s">
        <v>149</v>
      </c>
      <c r="B13" s="50" t="s">
        <v>140</v>
      </c>
      <c r="C13" s="77">
        <v>18.37</v>
      </c>
      <c r="D13" s="77">
        <v>18.37</v>
      </c>
      <c r="E13" s="77">
        <v>0</v>
      </c>
      <c r="F13" s="77">
        <v>0</v>
      </c>
      <c r="G13" s="77">
        <v>0</v>
      </c>
      <c r="H13" s="69">
        <v>0</v>
      </c>
      <c r="I13" s="69">
        <v>0</v>
      </c>
      <c r="J13" s="69">
        <v>0</v>
      </c>
      <c r="K13" s="69">
        <v>0</v>
      </c>
    </row>
    <row r="14" spans="1:11" ht="23.1" customHeight="1">
      <c r="A14" s="68" t="s">
        <v>150</v>
      </c>
      <c r="B14" s="50" t="s">
        <v>141</v>
      </c>
      <c r="C14" s="77">
        <v>18.37</v>
      </c>
      <c r="D14" s="77">
        <v>18.37</v>
      </c>
      <c r="E14" s="77">
        <v>0</v>
      </c>
      <c r="F14" s="77">
        <v>0</v>
      </c>
      <c r="G14" s="77">
        <v>0</v>
      </c>
      <c r="H14" s="69">
        <v>0</v>
      </c>
      <c r="I14" s="69">
        <v>0</v>
      </c>
      <c r="J14" s="69">
        <v>0</v>
      </c>
      <c r="K14" s="69">
        <v>0</v>
      </c>
    </row>
    <row r="15" spans="1:11" ht="23.1" customHeight="1">
      <c r="A15" s="68" t="s">
        <v>151</v>
      </c>
      <c r="B15" s="50" t="s">
        <v>142</v>
      </c>
      <c r="C15" s="77">
        <v>18.37</v>
      </c>
      <c r="D15" s="77">
        <v>18.37</v>
      </c>
      <c r="E15" s="77">
        <v>0</v>
      </c>
      <c r="F15" s="77">
        <v>0</v>
      </c>
      <c r="G15" s="77">
        <v>0</v>
      </c>
      <c r="H15" s="69">
        <v>0</v>
      </c>
      <c r="I15" s="69">
        <v>0</v>
      </c>
      <c r="J15" s="69">
        <v>0</v>
      </c>
      <c r="K15" s="69">
        <v>0</v>
      </c>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I3:I4"/>
    <mergeCell ref="J3:J4"/>
    <mergeCell ref="K3:K4"/>
    <mergeCell ref="A1:K1"/>
    <mergeCell ref="E3:E4"/>
    <mergeCell ref="F3:F4"/>
    <mergeCell ref="G3:G4"/>
    <mergeCell ref="H3:H4"/>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7" t="s">
        <v>34</v>
      </c>
      <c r="B1" s="97"/>
      <c r="C1" s="97"/>
      <c r="D1" s="97"/>
      <c r="E1" s="97"/>
    </row>
    <row r="2" spans="1:7" ht="20.100000000000001" customHeight="1">
      <c r="A2" s="39" t="s">
        <v>152</v>
      </c>
      <c r="B2" s="7"/>
      <c r="C2" s="10"/>
      <c r="D2" s="8"/>
      <c r="E2" s="9" t="s">
        <v>66</v>
      </c>
    </row>
    <row r="3" spans="1:7" ht="16.350000000000001" customHeight="1">
      <c r="A3" s="99" t="s">
        <v>130</v>
      </c>
      <c r="B3" s="98" t="s">
        <v>37</v>
      </c>
      <c r="C3" s="98" t="s">
        <v>28</v>
      </c>
      <c r="D3" s="99" t="s">
        <v>9</v>
      </c>
      <c r="E3" s="99" t="s">
        <v>76</v>
      </c>
    </row>
    <row r="4" spans="1:7" ht="14.1" customHeight="1">
      <c r="A4" s="99"/>
      <c r="B4" s="100"/>
      <c r="C4" s="100"/>
      <c r="D4" s="99"/>
      <c r="E4" s="99"/>
    </row>
    <row r="5" spans="1:7" ht="20.100000000000001" customHeight="1">
      <c r="A5" s="45" t="s">
        <v>83</v>
      </c>
      <c r="B5" s="46" t="s">
        <v>83</v>
      </c>
      <c r="C5" s="46">
        <v>1</v>
      </c>
      <c r="D5" s="43">
        <v>2</v>
      </c>
      <c r="E5" s="47">
        <v>3</v>
      </c>
    </row>
    <row r="6" spans="1:7" s="66" customFormat="1" ht="23.1" customHeight="1">
      <c r="A6" s="68"/>
      <c r="B6" s="50" t="s">
        <v>28</v>
      </c>
      <c r="C6" s="77">
        <v>455.41</v>
      </c>
      <c r="D6" s="77">
        <v>301.19</v>
      </c>
      <c r="E6" s="69">
        <v>154.22</v>
      </c>
    </row>
    <row r="7" spans="1:7" ht="23.1" customHeight="1">
      <c r="A7" s="68" t="s">
        <v>143</v>
      </c>
      <c r="B7" s="50" t="s">
        <v>134</v>
      </c>
      <c r="C7" s="77">
        <v>18.309999999999999</v>
      </c>
      <c r="D7" s="77">
        <v>18.309999999999999</v>
      </c>
      <c r="E7" s="69">
        <v>0</v>
      </c>
      <c r="F7" s="12"/>
    </row>
    <row r="8" spans="1:7" ht="23.1" customHeight="1">
      <c r="A8" s="68" t="s">
        <v>144</v>
      </c>
      <c r="B8" s="50" t="s">
        <v>135</v>
      </c>
      <c r="C8" s="77">
        <v>18.309999999999999</v>
      </c>
      <c r="D8" s="77">
        <v>18.309999999999999</v>
      </c>
      <c r="E8" s="69">
        <v>0</v>
      </c>
      <c r="G8" s="12"/>
    </row>
    <row r="9" spans="1:7" ht="23.1" customHeight="1">
      <c r="A9" s="68" t="s">
        <v>145</v>
      </c>
      <c r="B9" s="50" t="s">
        <v>136</v>
      </c>
      <c r="C9" s="77">
        <v>18.309999999999999</v>
      </c>
      <c r="D9" s="77">
        <v>18.309999999999999</v>
      </c>
      <c r="E9" s="69">
        <v>0</v>
      </c>
      <c r="G9" s="12"/>
    </row>
    <row r="10" spans="1:7" ht="23.1" customHeight="1">
      <c r="A10" s="68" t="s">
        <v>146</v>
      </c>
      <c r="B10" s="50" t="s">
        <v>137</v>
      </c>
      <c r="C10" s="77">
        <v>418.73</v>
      </c>
      <c r="D10" s="77">
        <v>264.51</v>
      </c>
      <c r="E10" s="69">
        <v>154.22</v>
      </c>
    </row>
    <row r="11" spans="1:7" ht="23.1" customHeight="1">
      <c r="A11" s="68" t="s">
        <v>147</v>
      </c>
      <c r="B11" s="50" t="s">
        <v>138</v>
      </c>
      <c r="C11" s="77">
        <v>418.73</v>
      </c>
      <c r="D11" s="77">
        <v>264.51</v>
      </c>
      <c r="E11" s="69">
        <v>154.22</v>
      </c>
    </row>
    <row r="12" spans="1:7" ht="23.1" customHeight="1">
      <c r="A12" s="68" t="s">
        <v>148</v>
      </c>
      <c r="B12" s="50" t="s">
        <v>139</v>
      </c>
      <c r="C12" s="77">
        <v>418.73</v>
      </c>
      <c r="D12" s="77">
        <v>264.51</v>
      </c>
      <c r="E12" s="69">
        <v>154.22</v>
      </c>
    </row>
    <row r="13" spans="1:7" ht="23.1" customHeight="1">
      <c r="A13" s="68" t="s">
        <v>149</v>
      </c>
      <c r="B13" s="50" t="s">
        <v>140</v>
      </c>
      <c r="C13" s="77">
        <v>18.37</v>
      </c>
      <c r="D13" s="77">
        <v>18.37</v>
      </c>
      <c r="E13" s="69">
        <v>0</v>
      </c>
    </row>
    <row r="14" spans="1:7" ht="23.1" customHeight="1">
      <c r="A14" s="68" t="s">
        <v>150</v>
      </c>
      <c r="B14" s="50" t="s">
        <v>141</v>
      </c>
      <c r="C14" s="77">
        <v>18.37</v>
      </c>
      <c r="D14" s="77">
        <v>18.37</v>
      </c>
      <c r="E14" s="69">
        <v>0</v>
      </c>
    </row>
    <row r="15" spans="1:7" ht="23.1" customHeight="1">
      <c r="A15" s="68" t="s">
        <v>151</v>
      </c>
      <c r="B15" s="50" t="s">
        <v>142</v>
      </c>
      <c r="C15" s="77">
        <v>18.37</v>
      </c>
      <c r="D15" s="77">
        <v>18.37</v>
      </c>
      <c r="E15" s="69">
        <v>0</v>
      </c>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7" t="s">
        <v>1</v>
      </c>
      <c r="B1" s="97"/>
      <c r="C1" s="97"/>
      <c r="D1" s="97"/>
      <c r="E1" s="97"/>
    </row>
    <row r="2" spans="1:5" ht="20.100000000000001" customHeight="1">
      <c r="A2" s="39" t="s">
        <v>152</v>
      </c>
      <c r="B2" s="7"/>
      <c r="C2" s="10"/>
      <c r="D2" s="8"/>
      <c r="E2" s="9" t="s">
        <v>66</v>
      </c>
    </row>
    <row r="3" spans="1:5" ht="16.350000000000001" customHeight="1">
      <c r="A3" s="99" t="s">
        <v>130</v>
      </c>
      <c r="B3" s="101" t="s">
        <v>37</v>
      </c>
      <c r="C3" s="103" t="s">
        <v>28</v>
      </c>
      <c r="D3" s="105" t="s">
        <v>9</v>
      </c>
      <c r="E3" s="99" t="s">
        <v>76</v>
      </c>
    </row>
    <row r="4" spans="1:5" ht="14.1" customHeight="1">
      <c r="A4" s="99"/>
      <c r="B4" s="102"/>
      <c r="C4" s="104"/>
      <c r="D4" s="105"/>
      <c r="E4" s="99"/>
    </row>
    <row r="5" spans="1:5" ht="20.100000000000001" customHeight="1">
      <c r="A5" s="24" t="s">
        <v>83</v>
      </c>
      <c r="B5" s="25" t="s">
        <v>83</v>
      </c>
      <c r="C5" s="25">
        <v>1</v>
      </c>
      <c r="D5" s="26">
        <v>2</v>
      </c>
      <c r="E5" s="27">
        <v>3</v>
      </c>
    </row>
    <row r="6" spans="1:5" s="66" customFormat="1" ht="23.1" customHeight="1">
      <c r="A6" s="70"/>
      <c r="B6" s="71" t="s">
        <v>28</v>
      </c>
      <c r="C6" s="72">
        <v>360.41</v>
      </c>
      <c r="D6" s="72">
        <v>301.19</v>
      </c>
      <c r="E6" s="69">
        <v>59.22</v>
      </c>
    </row>
    <row r="7" spans="1:5" ht="23.1" customHeight="1">
      <c r="A7" s="70" t="s">
        <v>143</v>
      </c>
      <c r="B7" s="71" t="s">
        <v>134</v>
      </c>
      <c r="C7" s="72">
        <v>18.309999999999999</v>
      </c>
      <c r="D7" s="72">
        <v>18.309999999999999</v>
      </c>
      <c r="E7" s="69">
        <v>0</v>
      </c>
    </row>
    <row r="8" spans="1:5" ht="23.1" customHeight="1">
      <c r="A8" s="70" t="s">
        <v>144</v>
      </c>
      <c r="B8" s="71" t="s">
        <v>135</v>
      </c>
      <c r="C8" s="72">
        <v>18.309999999999999</v>
      </c>
      <c r="D8" s="72">
        <v>18.309999999999999</v>
      </c>
      <c r="E8" s="69">
        <v>0</v>
      </c>
    </row>
    <row r="9" spans="1:5" ht="23.1" customHeight="1">
      <c r="A9" s="70" t="s">
        <v>145</v>
      </c>
      <c r="B9" s="71" t="s">
        <v>136</v>
      </c>
      <c r="C9" s="72">
        <v>18.309999999999999</v>
      </c>
      <c r="D9" s="72">
        <v>18.309999999999999</v>
      </c>
      <c r="E9" s="69">
        <v>0</v>
      </c>
    </row>
    <row r="10" spans="1:5" ht="23.1" customHeight="1">
      <c r="A10" s="70" t="s">
        <v>146</v>
      </c>
      <c r="B10" s="71" t="s">
        <v>137</v>
      </c>
      <c r="C10" s="72">
        <v>323.73</v>
      </c>
      <c r="D10" s="72">
        <v>264.51</v>
      </c>
      <c r="E10" s="69">
        <v>59.22</v>
      </c>
    </row>
    <row r="11" spans="1:5" ht="23.1" customHeight="1">
      <c r="A11" s="70" t="s">
        <v>147</v>
      </c>
      <c r="B11" s="71" t="s">
        <v>138</v>
      </c>
      <c r="C11" s="72">
        <v>323.73</v>
      </c>
      <c r="D11" s="72">
        <v>264.51</v>
      </c>
      <c r="E11" s="69">
        <v>59.22</v>
      </c>
    </row>
    <row r="12" spans="1:5" ht="23.1" customHeight="1">
      <c r="A12" s="70" t="s">
        <v>148</v>
      </c>
      <c r="B12" s="71" t="s">
        <v>139</v>
      </c>
      <c r="C12" s="72">
        <v>323.73</v>
      </c>
      <c r="D12" s="72">
        <v>264.51</v>
      </c>
      <c r="E12" s="69">
        <v>59.22</v>
      </c>
    </row>
    <row r="13" spans="1:5" ht="23.1" customHeight="1">
      <c r="A13" s="70" t="s">
        <v>149</v>
      </c>
      <c r="B13" s="71" t="s">
        <v>140</v>
      </c>
      <c r="C13" s="72">
        <v>18.37</v>
      </c>
      <c r="D13" s="72">
        <v>18.37</v>
      </c>
      <c r="E13" s="69">
        <v>0</v>
      </c>
    </row>
    <row r="14" spans="1:5" ht="23.1" customHeight="1">
      <c r="A14" s="70" t="s">
        <v>150</v>
      </c>
      <c r="B14" s="71" t="s">
        <v>141</v>
      </c>
      <c r="C14" s="72">
        <v>18.37</v>
      </c>
      <c r="D14" s="72">
        <v>18.37</v>
      </c>
      <c r="E14" s="69">
        <v>0</v>
      </c>
    </row>
    <row r="15" spans="1:5" ht="23.1" customHeight="1">
      <c r="A15" s="70" t="s">
        <v>151</v>
      </c>
      <c r="B15" s="71" t="s">
        <v>142</v>
      </c>
      <c r="C15" s="72">
        <v>18.37</v>
      </c>
      <c r="D15" s="72">
        <v>18.37</v>
      </c>
      <c r="E15" s="69">
        <v>0</v>
      </c>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4"/>
  <sheetViews>
    <sheetView showGridLines="0" showZeros="0" topLeftCell="A22" workbookViewId="0">
      <selection activeCell="E25" sqref="E25"/>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7" t="s">
        <v>25</v>
      </c>
      <c r="B1" s="97"/>
      <c r="C1" s="97"/>
      <c r="D1" s="97"/>
      <c r="E1" s="97"/>
    </row>
    <row r="2" spans="1:5" ht="20.100000000000001" customHeight="1">
      <c r="A2" s="39" t="s">
        <v>152</v>
      </c>
      <c r="B2" s="7"/>
      <c r="C2" s="10"/>
      <c r="D2" s="8"/>
      <c r="E2" s="9" t="s">
        <v>66</v>
      </c>
    </row>
    <row r="3" spans="1:5" ht="20.25" customHeight="1">
      <c r="A3" s="99" t="s">
        <v>130</v>
      </c>
      <c r="B3" s="98" t="s">
        <v>37</v>
      </c>
      <c r="C3" s="99" t="s">
        <v>9</v>
      </c>
      <c r="D3" s="99"/>
      <c r="E3" s="99"/>
    </row>
    <row r="4" spans="1:5" ht="20.25" customHeight="1">
      <c r="A4" s="99"/>
      <c r="B4" s="98"/>
      <c r="C4" s="42" t="s">
        <v>28</v>
      </c>
      <c r="D4" s="22" t="s">
        <v>33</v>
      </c>
      <c r="E4" s="22" t="s">
        <v>75</v>
      </c>
    </row>
    <row r="5" spans="1:5" ht="20.25" customHeight="1">
      <c r="A5" s="45" t="s">
        <v>83</v>
      </c>
      <c r="B5" s="46" t="s">
        <v>83</v>
      </c>
      <c r="C5" s="46">
        <v>1</v>
      </c>
      <c r="D5" s="43">
        <v>2</v>
      </c>
      <c r="E5" s="47">
        <v>3</v>
      </c>
    </row>
    <row r="6" spans="1:5" s="66" customFormat="1" ht="23.1" customHeight="1">
      <c r="A6" s="68"/>
      <c r="B6" s="50" t="s">
        <v>28</v>
      </c>
      <c r="C6" s="77">
        <v>301.19</v>
      </c>
      <c r="D6" s="77">
        <v>255.44</v>
      </c>
      <c r="E6" s="69">
        <v>45.75</v>
      </c>
    </row>
    <row r="7" spans="1:5" ht="23.1" customHeight="1">
      <c r="A7" s="68" t="s">
        <v>179</v>
      </c>
      <c r="B7" s="50" t="s">
        <v>70</v>
      </c>
      <c r="C7" s="77">
        <v>240.98</v>
      </c>
      <c r="D7" s="77">
        <v>240.98</v>
      </c>
      <c r="E7" s="69">
        <v>0</v>
      </c>
    </row>
    <row r="8" spans="1:5" ht="23.1" customHeight="1">
      <c r="A8" s="68" t="s">
        <v>180</v>
      </c>
      <c r="B8" s="50" t="s">
        <v>153</v>
      </c>
      <c r="C8" s="77">
        <v>91.83</v>
      </c>
      <c r="D8" s="77">
        <v>91.83</v>
      </c>
      <c r="E8" s="69">
        <v>0</v>
      </c>
    </row>
    <row r="9" spans="1:5" ht="23.1" customHeight="1">
      <c r="A9" s="68" t="s">
        <v>181</v>
      </c>
      <c r="B9" s="50" t="s">
        <v>154</v>
      </c>
      <c r="C9" s="77">
        <v>61.25</v>
      </c>
      <c r="D9" s="77">
        <v>61.25</v>
      </c>
      <c r="E9" s="69">
        <v>0</v>
      </c>
    </row>
    <row r="10" spans="1:5" ht="23.1" customHeight="1">
      <c r="A10" s="68" t="s">
        <v>182</v>
      </c>
      <c r="B10" s="50" t="s">
        <v>155</v>
      </c>
      <c r="C10" s="77">
        <v>30.62</v>
      </c>
      <c r="D10" s="77">
        <v>30.62</v>
      </c>
      <c r="E10" s="69">
        <v>0</v>
      </c>
    </row>
    <row r="11" spans="1:5" ht="23.1" customHeight="1">
      <c r="A11" s="68" t="s">
        <v>183</v>
      </c>
      <c r="B11" s="50" t="s">
        <v>156</v>
      </c>
      <c r="C11" s="77">
        <v>18.309999999999999</v>
      </c>
      <c r="D11" s="77">
        <v>18.309999999999999</v>
      </c>
      <c r="E11" s="69">
        <v>0</v>
      </c>
    </row>
    <row r="12" spans="1:5" ht="23.1" customHeight="1">
      <c r="A12" s="68" t="s">
        <v>184</v>
      </c>
      <c r="B12" s="50" t="s">
        <v>157</v>
      </c>
      <c r="C12" s="77">
        <v>16.77</v>
      </c>
      <c r="D12" s="77">
        <v>16.77</v>
      </c>
      <c r="E12" s="69">
        <v>0</v>
      </c>
    </row>
    <row r="13" spans="1:5" ht="23.1" customHeight="1">
      <c r="A13" s="68" t="s">
        <v>185</v>
      </c>
      <c r="B13" s="50" t="s">
        <v>158</v>
      </c>
      <c r="C13" s="77">
        <v>3.83</v>
      </c>
      <c r="D13" s="77">
        <v>3.83</v>
      </c>
      <c r="E13" s="69">
        <v>0</v>
      </c>
    </row>
    <row r="14" spans="1:5" ht="23.1" customHeight="1">
      <c r="A14" s="68" t="s">
        <v>186</v>
      </c>
      <c r="B14" s="50" t="s">
        <v>159</v>
      </c>
      <c r="C14" s="77">
        <v>18.37</v>
      </c>
      <c r="D14" s="77">
        <v>18.37</v>
      </c>
      <c r="E14" s="69">
        <v>0</v>
      </c>
    </row>
    <row r="15" spans="1:5" ht="23.1" customHeight="1">
      <c r="A15" s="68" t="s">
        <v>187</v>
      </c>
      <c r="B15" s="50" t="s">
        <v>85</v>
      </c>
      <c r="C15" s="77">
        <v>45.75</v>
      </c>
      <c r="D15" s="77">
        <v>0</v>
      </c>
      <c r="E15" s="69">
        <v>45.75</v>
      </c>
    </row>
    <row r="16" spans="1:5" ht="23.1" customHeight="1">
      <c r="A16" s="68" t="s">
        <v>188</v>
      </c>
      <c r="B16" s="50" t="s">
        <v>160</v>
      </c>
      <c r="C16" s="77">
        <v>2</v>
      </c>
      <c r="D16" s="77">
        <v>0</v>
      </c>
      <c r="E16" s="69">
        <v>2</v>
      </c>
    </row>
    <row r="17" spans="1:5" ht="23.1" customHeight="1">
      <c r="A17" s="68" t="s">
        <v>189</v>
      </c>
      <c r="B17" s="50" t="s">
        <v>161</v>
      </c>
      <c r="C17" s="77">
        <v>1</v>
      </c>
      <c r="D17" s="77">
        <v>0</v>
      </c>
      <c r="E17" s="69">
        <v>1</v>
      </c>
    </row>
    <row r="18" spans="1:5" ht="23.1" customHeight="1">
      <c r="A18" s="68" t="s">
        <v>190</v>
      </c>
      <c r="B18" s="50" t="s">
        <v>162</v>
      </c>
      <c r="C18" s="77">
        <v>0.5</v>
      </c>
      <c r="D18" s="77">
        <v>0</v>
      </c>
      <c r="E18" s="69">
        <v>0.5</v>
      </c>
    </row>
    <row r="19" spans="1:5" ht="23.1" customHeight="1">
      <c r="A19" s="68" t="s">
        <v>191</v>
      </c>
      <c r="B19" s="50" t="s">
        <v>163</v>
      </c>
      <c r="C19" s="77">
        <v>1</v>
      </c>
      <c r="D19" s="77">
        <v>0</v>
      </c>
      <c r="E19" s="69">
        <v>1</v>
      </c>
    </row>
    <row r="20" spans="1:5" ht="23.1" customHeight="1">
      <c r="A20" s="68" t="s">
        <v>192</v>
      </c>
      <c r="B20" s="50" t="s">
        <v>164</v>
      </c>
      <c r="C20" s="77">
        <v>8</v>
      </c>
      <c r="D20" s="77">
        <v>0</v>
      </c>
      <c r="E20" s="69">
        <v>8</v>
      </c>
    </row>
    <row r="21" spans="1:5" ht="23.1" customHeight="1">
      <c r="A21" s="68" t="s">
        <v>193</v>
      </c>
      <c r="B21" s="50" t="s">
        <v>165</v>
      </c>
      <c r="C21" s="77">
        <v>2</v>
      </c>
      <c r="D21" s="77">
        <v>0</v>
      </c>
      <c r="E21" s="69">
        <v>2</v>
      </c>
    </row>
    <row r="22" spans="1:5" ht="23.1" customHeight="1">
      <c r="A22" s="68" t="s">
        <v>194</v>
      </c>
      <c r="B22" s="50" t="s">
        <v>166</v>
      </c>
      <c r="C22" s="77">
        <v>0.5</v>
      </c>
      <c r="D22" s="77">
        <v>0</v>
      </c>
      <c r="E22" s="69">
        <v>0.5</v>
      </c>
    </row>
    <row r="23" spans="1:5" ht="23.1" customHeight="1">
      <c r="A23" s="68" t="s">
        <v>195</v>
      </c>
      <c r="B23" s="50" t="s">
        <v>167</v>
      </c>
      <c r="C23" s="77">
        <v>1</v>
      </c>
      <c r="D23" s="77">
        <v>0</v>
      </c>
      <c r="E23" s="69">
        <v>1</v>
      </c>
    </row>
    <row r="24" spans="1:5" ht="23.1" customHeight="1">
      <c r="A24" s="68" t="s">
        <v>196</v>
      </c>
      <c r="B24" s="50" t="s">
        <v>168</v>
      </c>
      <c r="C24" s="77">
        <v>1</v>
      </c>
      <c r="D24" s="77">
        <v>0</v>
      </c>
      <c r="E24" s="69">
        <v>1</v>
      </c>
    </row>
    <row r="25" spans="1:5" ht="23.1" customHeight="1">
      <c r="A25" s="68" t="s">
        <v>197</v>
      </c>
      <c r="B25" s="50" t="s">
        <v>169</v>
      </c>
      <c r="C25" s="77">
        <v>2</v>
      </c>
      <c r="D25" s="77">
        <v>0</v>
      </c>
      <c r="E25" s="69">
        <v>2</v>
      </c>
    </row>
    <row r="26" spans="1:5" ht="23.1" customHeight="1">
      <c r="A26" s="68" t="s">
        <v>198</v>
      </c>
      <c r="B26" s="50" t="s">
        <v>170</v>
      </c>
      <c r="C26" s="77">
        <v>1</v>
      </c>
      <c r="D26" s="77">
        <v>0</v>
      </c>
      <c r="E26" s="69">
        <v>1</v>
      </c>
    </row>
    <row r="27" spans="1:5" ht="23.1" customHeight="1">
      <c r="A27" s="68" t="s">
        <v>199</v>
      </c>
      <c r="B27" s="50" t="s">
        <v>171</v>
      </c>
      <c r="C27" s="77">
        <v>3.06</v>
      </c>
      <c r="D27" s="77">
        <v>0</v>
      </c>
      <c r="E27" s="69">
        <v>3.06</v>
      </c>
    </row>
    <row r="28" spans="1:5" ht="23.1" customHeight="1">
      <c r="A28" s="68" t="s">
        <v>200</v>
      </c>
      <c r="B28" s="50" t="s">
        <v>172</v>
      </c>
      <c r="C28" s="77">
        <v>9.5299999999999994</v>
      </c>
      <c r="D28" s="77">
        <v>0</v>
      </c>
      <c r="E28" s="69">
        <v>9.5299999999999994</v>
      </c>
    </row>
    <row r="29" spans="1:5" ht="23.1" customHeight="1">
      <c r="A29" s="68" t="s">
        <v>201</v>
      </c>
      <c r="B29" s="50" t="s">
        <v>173</v>
      </c>
      <c r="C29" s="77">
        <v>7</v>
      </c>
      <c r="D29" s="77">
        <v>0</v>
      </c>
      <c r="E29" s="69">
        <v>7</v>
      </c>
    </row>
    <row r="30" spans="1:5" ht="23.1" customHeight="1">
      <c r="A30" s="68" t="s">
        <v>202</v>
      </c>
      <c r="B30" s="50" t="s">
        <v>174</v>
      </c>
      <c r="C30" s="77">
        <v>6.16</v>
      </c>
      <c r="D30" s="77">
        <v>0</v>
      </c>
      <c r="E30" s="69">
        <v>6.16</v>
      </c>
    </row>
    <row r="31" spans="1:5" ht="23.1" customHeight="1">
      <c r="A31" s="68" t="s">
        <v>203</v>
      </c>
      <c r="B31" s="50" t="s">
        <v>175</v>
      </c>
      <c r="C31" s="77">
        <v>14.46</v>
      </c>
      <c r="D31" s="77">
        <v>14.46</v>
      </c>
      <c r="E31" s="69">
        <v>0</v>
      </c>
    </row>
    <row r="32" spans="1:5" ht="23.1" customHeight="1">
      <c r="A32" s="68" t="s">
        <v>204</v>
      </c>
      <c r="B32" s="50" t="s">
        <v>176</v>
      </c>
      <c r="C32" s="77">
        <v>9.36</v>
      </c>
      <c r="D32" s="77">
        <v>9.36</v>
      </c>
      <c r="E32" s="69">
        <v>0</v>
      </c>
    </row>
    <row r="33" spans="1:5" ht="23.1" customHeight="1">
      <c r="A33" s="68" t="s">
        <v>205</v>
      </c>
      <c r="B33" s="50" t="s">
        <v>177</v>
      </c>
      <c r="C33" s="77">
        <v>2.6</v>
      </c>
      <c r="D33" s="77">
        <v>2.6</v>
      </c>
      <c r="E33" s="69">
        <v>0</v>
      </c>
    </row>
    <row r="34" spans="1:5" ht="23.1" customHeight="1">
      <c r="A34" s="68" t="s">
        <v>206</v>
      </c>
      <c r="B34" s="50" t="s">
        <v>178</v>
      </c>
      <c r="C34" s="77">
        <v>2.5</v>
      </c>
      <c r="D34" s="77">
        <v>2.5</v>
      </c>
      <c r="E34"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topLeftCell="M1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7" t="s">
        <v>25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row>
    <row r="2" spans="1:35" ht="20.100000000000001" customHeight="1">
      <c r="A2" s="39" t="s">
        <v>133</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6" t="s">
        <v>130</v>
      </c>
      <c r="B3" s="106" t="s">
        <v>37</v>
      </c>
      <c r="C3" s="107" t="s">
        <v>28</v>
      </c>
      <c r="D3" s="106" t="s">
        <v>9</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row>
    <row r="4" spans="1:35" ht="21.75" customHeight="1">
      <c r="A4" s="106"/>
      <c r="B4" s="106"/>
      <c r="C4" s="107"/>
      <c r="D4" s="109" t="s">
        <v>70</v>
      </c>
      <c r="E4" s="109"/>
      <c r="F4" s="109"/>
      <c r="G4" s="109"/>
      <c r="H4" s="109"/>
      <c r="I4" s="109"/>
      <c r="J4" s="109"/>
      <c r="K4" s="109"/>
      <c r="L4" s="109"/>
      <c r="M4" s="109"/>
      <c r="N4" s="109"/>
      <c r="O4" s="110"/>
      <c r="P4" s="110" t="s">
        <v>85</v>
      </c>
      <c r="Q4" s="110"/>
      <c r="R4" s="110"/>
      <c r="S4" s="110"/>
      <c r="T4" s="110"/>
      <c r="U4" s="110"/>
      <c r="V4" s="110"/>
      <c r="W4" s="110"/>
      <c r="X4" s="110"/>
      <c r="Y4" s="110"/>
      <c r="Z4" s="110"/>
      <c r="AA4" s="108" t="s">
        <v>115</v>
      </c>
      <c r="AB4" s="109"/>
      <c r="AC4" s="109"/>
      <c r="AD4" s="109"/>
      <c r="AE4" s="109"/>
      <c r="AF4" s="109"/>
    </row>
    <row r="5" spans="1:35" ht="89.25" customHeight="1">
      <c r="A5" s="106"/>
      <c r="B5" s="106"/>
      <c r="C5" s="106"/>
      <c r="D5" s="59" t="s">
        <v>71</v>
      </c>
      <c r="E5" s="59" t="s">
        <v>112</v>
      </c>
      <c r="F5" s="59" t="s">
        <v>10</v>
      </c>
      <c r="G5" s="59" t="s">
        <v>53</v>
      </c>
      <c r="H5" s="59" t="s">
        <v>61</v>
      </c>
      <c r="I5" s="59" t="s">
        <v>0</v>
      </c>
      <c r="J5" s="59" t="s">
        <v>8</v>
      </c>
      <c r="K5" s="59" t="s">
        <v>67</v>
      </c>
      <c r="L5" s="59" t="s">
        <v>119</v>
      </c>
      <c r="M5" s="59" t="s">
        <v>12</v>
      </c>
      <c r="N5" s="59" t="s">
        <v>7</v>
      </c>
      <c r="O5" s="59" t="s">
        <v>124</v>
      </c>
      <c r="P5" s="59" t="s">
        <v>71</v>
      </c>
      <c r="Q5" s="59" t="s">
        <v>65</v>
      </c>
      <c r="R5" s="59" t="s">
        <v>90</v>
      </c>
      <c r="S5" s="59" t="s">
        <v>31</v>
      </c>
      <c r="T5" s="59" t="s">
        <v>82</v>
      </c>
      <c r="U5" s="59" t="s">
        <v>111</v>
      </c>
      <c r="V5" s="59" t="s">
        <v>38</v>
      </c>
      <c r="W5" s="59" t="s">
        <v>50</v>
      </c>
      <c r="X5" s="59" t="s">
        <v>55</v>
      </c>
      <c r="Y5" s="59" t="s">
        <v>77</v>
      </c>
      <c r="Z5" s="59" t="s">
        <v>88</v>
      </c>
      <c r="AA5" s="35" t="s">
        <v>71</v>
      </c>
      <c r="AB5" s="36" t="s">
        <v>3</v>
      </c>
      <c r="AC5" s="36" t="s">
        <v>129</v>
      </c>
      <c r="AD5" s="36" t="s">
        <v>68</v>
      </c>
      <c r="AE5" s="36" t="s">
        <v>113</v>
      </c>
      <c r="AF5" s="36" t="s">
        <v>101</v>
      </c>
    </row>
    <row r="6" spans="1:35" ht="20.100000000000001" customHeight="1">
      <c r="A6" s="37" t="s">
        <v>83</v>
      </c>
      <c r="B6" s="38" t="s">
        <v>83</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7">
        <v>301.19</v>
      </c>
      <c r="D7" s="73">
        <v>240.98</v>
      </c>
      <c r="E7" s="73">
        <v>91.83</v>
      </c>
      <c r="F7" s="73">
        <v>0</v>
      </c>
      <c r="G7" s="73">
        <v>0</v>
      </c>
      <c r="H7" s="74">
        <v>61.25</v>
      </c>
      <c r="I7" s="77">
        <v>30.62</v>
      </c>
      <c r="J7" s="74">
        <v>0</v>
      </c>
      <c r="K7" s="77">
        <v>18.309999999999999</v>
      </c>
      <c r="L7" s="73">
        <v>16.77</v>
      </c>
      <c r="M7" s="73">
        <v>3.83</v>
      </c>
      <c r="N7" s="74">
        <v>18.37</v>
      </c>
      <c r="O7" s="77">
        <v>0</v>
      </c>
      <c r="P7" s="73">
        <v>45.75</v>
      </c>
      <c r="Q7" s="73">
        <v>20</v>
      </c>
      <c r="R7" s="73">
        <v>3.06</v>
      </c>
      <c r="S7" s="73">
        <v>9.5299999999999994</v>
      </c>
      <c r="T7" s="73">
        <v>7</v>
      </c>
      <c r="U7" s="74">
        <v>0</v>
      </c>
      <c r="V7" s="77">
        <v>3.06</v>
      </c>
      <c r="W7" s="73">
        <v>0</v>
      </c>
      <c r="X7" s="73">
        <v>3.1</v>
      </c>
      <c r="Y7" s="73">
        <v>0</v>
      </c>
      <c r="Z7" s="74">
        <v>0</v>
      </c>
      <c r="AA7" s="77">
        <v>14.46</v>
      </c>
      <c r="AB7" s="73">
        <v>0</v>
      </c>
      <c r="AC7" s="73">
        <v>9.36</v>
      </c>
      <c r="AD7" s="74">
        <v>2.6</v>
      </c>
      <c r="AE7" s="77">
        <v>0</v>
      </c>
      <c r="AF7" s="73">
        <v>2.5</v>
      </c>
    </row>
    <row r="8" spans="1:35" ht="23.1" customHeight="1">
      <c r="A8" s="68" t="s">
        <v>143</v>
      </c>
      <c r="B8" s="71" t="s">
        <v>134</v>
      </c>
      <c r="C8" s="77">
        <v>18.309999999999999</v>
      </c>
      <c r="D8" s="73">
        <v>18.309999999999999</v>
      </c>
      <c r="E8" s="73">
        <v>0</v>
      </c>
      <c r="F8" s="73">
        <v>0</v>
      </c>
      <c r="G8" s="73">
        <v>0</v>
      </c>
      <c r="H8" s="74">
        <v>0</v>
      </c>
      <c r="I8" s="77">
        <v>0</v>
      </c>
      <c r="J8" s="74">
        <v>0</v>
      </c>
      <c r="K8" s="77">
        <v>18.309999999999999</v>
      </c>
      <c r="L8" s="73">
        <v>0</v>
      </c>
      <c r="M8" s="73">
        <v>0</v>
      </c>
      <c r="N8" s="74">
        <v>0</v>
      </c>
      <c r="O8" s="77">
        <v>0</v>
      </c>
      <c r="P8" s="73">
        <v>0</v>
      </c>
      <c r="Q8" s="73">
        <v>0</v>
      </c>
      <c r="R8" s="73">
        <v>0</v>
      </c>
      <c r="S8" s="73">
        <v>0</v>
      </c>
      <c r="T8" s="73">
        <v>0</v>
      </c>
      <c r="U8" s="74">
        <v>0</v>
      </c>
      <c r="V8" s="77">
        <v>0</v>
      </c>
      <c r="W8" s="73">
        <v>0</v>
      </c>
      <c r="X8" s="73">
        <v>0</v>
      </c>
      <c r="Y8" s="73">
        <v>0</v>
      </c>
      <c r="Z8" s="74">
        <v>0</v>
      </c>
      <c r="AA8" s="77">
        <v>0</v>
      </c>
      <c r="AB8" s="73">
        <v>0</v>
      </c>
      <c r="AC8" s="73">
        <v>0</v>
      </c>
      <c r="AD8" s="74">
        <v>0</v>
      </c>
      <c r="AE8" s="77">
        <v>0</v>
      </c>
      <c r="AF8" s="73">
        <v>0</v>
      </c>
      <c r="AG8" s="12"/>
    </row>
    <row r="9" spans="1:35" ht="23.1" customHeight="1">
      <c r="A9" s="68" t="s">
        <v>144</v>
      </c>
      <c r="B9" s="71" t="s">
        <v>135</v>
      </c>
      <c r="C9" s="77">
        <v>18.309999999999999</v>
      </c>
      <c r="D9" s="73">
        <v>18.309999999999999</v>
      </c>
      <c r="E9" s="73">
        <v>0</v>
      </c>
      <c r="F9" s="73">
        <v>0</v>
      </c>
      <c r="G9" s="73">
        <v>0</v>
      </c>
      <c r="H9" s="74">
        <v>0</v>
      </c>
      <c r="I9" s="77">
        <v>0</v>
      </c>
      <c r="J9" s="74">
        <v>0</v>
      </c>
      <c r="K9" s="77">
        <v>18.309999999999999</v>
      </c>
      <c r="L9" s="73">
        <v>0</v>
      </c>
      <c r="M9" s="73">
        <v>0</v>
      </c>
      <c r="N9" s="74">
        <v>0</v>
      </c>
      <c r="O9" s="77">
        <v>0</v>
      </c>
      <c r="P9" s="73">
        <v>0</v>
      </c>
      <c r="Q9" s="73">
        <v>0</v>
      </c>
      <c r="R9" s="73">
        <v>0</v>
      </c>
      <c r="S9" s="73">
        <v>0</v>
      </c>
      <c r="T9" s="73">
        <v>0</v>
      </c>
      <c r="U9" s="74">
        <v>0</v>
      </c>
      <c r="V9" s="77">
        <v>0</v>
      </c>
      <c r="W9" s="73">
        <v>0</v>
      </c>
      <c r="X9" s="73">
        <v>0</v>
      </c>
      <c r="Y9" s="73">
        <v>0</v>
      </c>
      <c r="Z9" s="74">
        <v>0</v>
      </c>
      <c r="AA9" s="77">
        <v>0</v>
      </c>
      <c r="AB9" s="73">
        <v>0</v>
      </c>
      <c r="AC9" s="73">
        <v>0</v>
      </c>
      <c r="AD9" s="74">
        <v>0</v>
      </c>
      <c r="AE9" s="77">
        <v>0</v>
      </c>
      <c r="AF9" s="73">
        <v>0</v>
      </c>
      <c r="AG9" s="12"/>
    </row>
    <row r="10" spans="1:35" ht="23.1" customHeight="1">
      <c r="A10" s="68" t="s">
        <v>145</v>
      </c>
      <c r="B10" s="71" t="s">
        <v>136</v>
      </c>
      <c r="C10" s="77">
        <v>18.309999999999999</v>
      </c>
      <c r="D10" s="73">
        <v>18.309999999999999</v>
      </c>
      <c r="E10" s="73">
        <v>0</v>
      </c>
      <c r="F10" s="73">
        <v>0</v>
      </c>
      <c r="G10" s="73">
        <v>0</v>
      </c>
      <c r="H10" s="74">
        <v>0</v>
      </c>
      <c r="I10" s="77">
        <v>0</v>
      </c>
      <c r="J10" s="74">
        <v>0</v>
      </c>
      <c r="K10" s="77">
        <v>18.309999999999999</v>
      </c>
      <c r="L10" s="73">
        <v>0</v>
      </c>
      <c r="M10" s="73">
        <v>0</v>
      </c>
      <c r="N10" s="74">
        <v>0</v>
      </c>
      <c r="O10" s="77">
        <v>0</v>
      </c>
      <c r="P10" s="73">
        <v>0</v>
      </c>
      <c r="Q10" s="73">
        <v>0</v>
      </c>
      <c r="R10" s="73">
        <v>0</v>
      </c>
      <c r="S10" s="73">
        <v>0</v>
      </c>
      <c r="T10" s="73">
        <v>0</v>
      </c>
      <c r="U10" s="74">
        <v>0</v>
      </c>
      <c r="V10" s="77">
        <v>0</v>
      </c>
      <c r="W10" s="73">
        <v>0</v>
      </c>
      <c r="X10" s="73">
        <v>0</v>
      </c>
      <c r="Y10" s="73">
        <v>0</v>
      </c>
      <c r="Z10" s="74">
        <v>0</v>
      </c>
      <c r="AA10" s="77">
        <v>0</v>
      </c>
      <c r="AB10" s="73">
        <v>0</v>
      </c>
      <c r="AC10" s="73">
        <v>0</v>
      </c>
      <c r="AD10" s="74">
        <v>0</v>
      </c>
      <c r="AE10" s="77">
        <v>0</v>
      </c>
      <c r="AF10" s="73">
        <v>0</v>
      </c>
    </row>
    <row r="11" spans="1:35" ht="23.1" customHeight="1">
      <c r="A11" s="68" t="s">
        <v>146</v>
      </c>
      <c r="B11" s="71" t="s">
        <v>137</v>
      </c>
      <c r="C11" s="77">
        <v>264.51</v>
      </c>
      <c r="D11" s="73">
        <v>204.3</v>
      </c>
      <c r="E11" s="73">
        <v>91.83</v>
      </c>
      <c r="F11" s="73">
        <v>0</v>
      </c>
      <c r="G11" s="73">
        <v>0</v>
      </c>
      <c r="H11" s="74">
        <v>61.25</v>
      </c>
      <c r="I11" s="77">
        <v>30.62</v>
      </c>
      <c r="J11" s="74">
        <v>0</v>
      </c>
      <c r="K11" s="77">
        <v>0</v>
      </c>
      <c r="L11" s="73">
        <v>16.77</v>
      </c>
      <c r="M11" s="73">
        <v>3.83</v>
      </c>
      <c r="N11" s="74">
        <v>0</v>
      </c>
      <c r="O11" s="77">
        <v>0</v>
      </c>
      <c r="P11" s="73">
        <v>45.75</v>
      </c>
      <c r="Q11" s="73">
        <v>20</v>
      </c>
      <c r="R11" s="73">
        <v>3.06</v>
      </c>
      <c r="S11" s="73">
        <v>9.5299999999999994</v>
      </c>
      <c r="T11" s="73">
        <v>7</v>
      </c>
      <c r="U11" s="74">
        <v>0</v>
      </c>
      <c r="V11" s="77">
        <v>3.06</v>
      </c>
      <c r="W11" s="73">
        <v>0</v>
      </c>
      <c r="X11" s="73">
        <v>3.1</v>
      </c>
      <c r="Y11" s="73">
        <v>0</v>
      </c>
      <c r="Z11" s="74">
        <v>0</v>
      </c>
      <c r="AA11" s="77">
        <v>14.46</v>
      </c>
      <c r="AB11" s="73">
        <v>0</v>
      </c>
      <c r="AC11" s="73">
        <v>9.36</v>
      </c>
      <c r="AD11" s="74">
        <v>2.6</v>
      </c>
      <c r="AE11" s="77">
        <v>0</v>
      </c>
      <c r="AF11" s="73">
        <v>2.5</v>
      </c>
    </row>
    <row r="12" spans="1:35" ht="23.1" customHeight="1">
      <c r="A12" s="68" t="s">
        <v>147</v>
      </c>
      <c r="B12" s="71" t="s">
        <v>138</v>
      </c>
      <c r="C12" s="77">
        <v>264.51</v>
      </c>
      <c r="D12" s="73">
        <v>204.3</v>
      </c>
      <c r="E12" s="73">
        <v>91.83</v>
      </c>
      <c r="F12" s="73">
        <v>0</v>
      </c>
      <c r="G12" s="73">
        <v>0</v>
      </c>
      <c r="H12" s="74">
        <v>61.25</v>
      </c>
      <c r="I12" s="77">
        <v>30.62</v>
      </c>
      <c r="J12" s="74">
        <v>0</v>
      </c>
      <c r="K12" s="77">
        <v>0</v>
      </c>
      <c r="L12" s="73">
        <v>16.77</v>
      </c>
      <c r="M12" s="73">
        <v>3.83</v>
      </c>
      <c r="N12" s="74">
        <v>0</v>
      </c>
      <c r="O12" s="77">
        <v>0</v>
      </c>
      <c r="P12" s="73">
        <v>45.75</v>
      </c>
      <c r="Q12" s="73">
        <v>20</v>
      </c>
      <c r="R12" s="73">
        <v>3.06</v>
      </c>
      <c r="S12" s="73">
        <v>9.5299999999999994</v>
      </c>
      <c r="T12" s="73">
        <v>7</v>
      </c>
      <c r="U12" s="74">
        <v>0</v>
      </c>
      <c r="V12" s="77">
        <v>3.06</v>
      </c>
      <c r="W12" s="73">
        <v>0</v>
      </c>
      <c r="X12" s="73">
        <v>3.1</v>
      </c>
      <c r="Y12" s="73">
        <v>0</v>
      </c>
      <c r="Z12" s="74">
        <v>0</v>
      </c>
      <c r="AA12" s="77">
        <v>14.46</v>
      </c>
      <c r="AB12" s="73">
        <v>0</v>
      </c>
      <c r="AC12" s="73">
        <v>9.36</v>
      </c>
      <c r="AD12" s="74">
        <v>2.6</v>
      </c>
      <c r="AE12" s="77">
        <v>0</v>
      </c>
      <c r="AF12" s="73">
        <v>2.5</v>
      </c>
    </row>
    <row r="13" spans="1:35" ht="23.1" customHeight="1">
      <c r="A13" s="68" t="s">
        <v>148</v>
      </c>
      <c r="B13" s="71" t="s">
        <v>139</v>
      </c>
      <c r="C13" s="77">
        <v>264.51</v>
      </c>
      <c r="D13" s="73">
        <v>204.3</v>
      </c>
      <c r="E13" s="73">
        <v>91.83</v>
      </c>
      <c r="F13" s="73">
        <v>0</v>
      </c>
      <c r="G13" s="73">
        <v>0</v>
      </c>
      <c r="H13" s="74">
        <v>61.25</v>
      </c>
      <c r="I13" s="77">
        <v>30.62</v>
      </c>
      <c r="J13" s="74">
        <v>0</v>
      </c>
      <c r="K13" s="77">
        <v>0</v>
      </c>
      <c r="L13" s="73">
        <v>16.77</v>
      </c>
      <c r="M13" s="73">
        <v>3.83</v>
      </c>
      <c r="N13" s="74">
        <v>0</v>
      </c>
      <c r="O13" s="77">
        <v>0</v>
      </c>
      <c r="P13" s="73">
        <v>45.75</v>
      </c>
      <c r="Q13" s="73">
        <v>20</v>
      </c>
      <c r="R13" s="73">
        <v>3.06</v>
      </c>
      <c r="S13" s="73">
        <v>9.5299999999999994</v>
      </c>
      <c r="T13" s="73">
        <v>7</v>
      </c>
      <c r="U13" s="74">
        <v>0</v>
      </c>
      <c r="V13" s="77">
        <v>3.06</v>
      </c>
      <c r="W13" s="73">
        <v>0</v>
      </c>
      <c r="X13" s="73">
        <v>3.1</v>
      </c>
      <c r="Y13" s="73">
        <v>0</v>
      </c>
      <c r="Z13" s="74">
        <v>0</v>
      </c>
      <c r="AA13" s="77">
        <v>14.46</v>
      </c>
      <c r="AB13" s="73">
        <v>0</v>
      </c>
      <c r="AC13" s="73">
        <v>9.36</v>
      </c>
      <c r="AD13" s="74">
        <v>2.6</v>
      </c>
      <c r="AE13" s="77">
        <v>0</v>
      </c>
      <c r="AF13" s="73">
        <v>2.5</v>
      </c>
    </row>
    <row r="14" spans="1:35" ht="23.1" customHeight="1">
      <c r="A14" s="68" t="s">
        <v>149</v>
      </c>
      <c r="B14" s="71" t="s">
        <v>140</v>
      </c>
      <c r="C14" s="77">
        <v>18.37</v>
      </c>
      <c r="D14" s="73">
        <v>18.37</v>
      </c>
      <c r="E14" s="73">
        <v>0</v>
      </c>
      <c r="F14" s="73">
        <v>0</v>
      </c>
      <c r="G14" s="73">
        <v>0</v>
      </c>
      <c r="H14" s="74">
        <v>0</v>
      </c>
      <c r="I14" s="77">
        <v>0</v>
      </c>
      <c r="J14" s="74">
        <v>0</v>
      </c>
      <c r="K14" s="77">
        <v>0</v>
      </c>
      <c r="L14" s="73">
        <v>0</v>
      </c>
      <c r="M14" s="73">
        <v>0</v>
      </c>
      <c r="N14" s="74">
        <v>18.37</v>
      </c>
      <c r="O14" s="77">
        <v>0</v>
      </c>
      <c r="P14" s="73">
        <v>0</v>
      </c>
      <c r="Q14" s="73">
        <v>0</v>
      </c>
      <c r="R14" s="73">
        <v>0</v>
      </c>
      <c r="S14" s="73">
        <v>0</v>
      </c>
      <c r="T14" s="73">
        <v>0</v>
      </c>
      <c r="U14" s="74">
        <v>0</v>
      </c>
      <c r="V14" s="77">
        <v>0</v>
      </c>
      <c r="W14" s="73">
        <v>0</v>
      </c>
      <c r="X14" s="73">
        <v>0</v>
      </c>
      <c r="Y14" s="73">
        <v>0</v>
      </c>
      <c r="Z14" s="74">
        <v>0</v>
      </c>
      <c r="AA14" s="77">
        <v>0</v>
      </c>
      <c r="AB14" s="73">
        <v>0</v>
      </c>
      <c r="AC14" s="73">
        <v>0</v>
      </c>
      <c r="AD14" s="74">
        <v>0</v>
      </c>
      <c r="AE14" s="77">
        <v>0</v>
      </c>
      <c r="AF14" s="73">
        <v>0</v>
      </c>
      <c r="AG14" s="12"/>
      <c r="AH14" s="12"/>
      <c r="AI14" s="12"/>
    </row>
    <row r="15" spans="1:35" ht="23.1" customHeight="1">
      <c r="A15" s="68" t="s">
        <v>150</v>
      </c>
      <c r="B15" s="71" t="s">
        <v>141</v>
      </c>
      <c r="C15" s="77">
        <v>18.37</v>
      </c>
      <c r="D15" s="73">
        <v>18.37</v>
      </c>
      <c r="E15" s="73">
        <v>0</v>
      </c>
      <c r="F15" s="73">
        <v>0</v>
      </c>
      <c r="G15" s="73">
        <v>0</v>
      </c>
      <c r="H15" s="74">
        <v>0</v>
      </c>
      <c r="I15" s="77">
        <v>0</v>
      </c>
      <c r="J15" s="74">
        <v>0</v>
      </c>
      <c r="K15" s="77">
        <v>0</v>
      </c>
      <c r="L15" s="73">
        <v>0</v>
      </c>
      <c r="M15" s="73">
        <v>0</v>
      </c>
      <c r="N15" s="74">
        <v>18.37</v>
      </c>
      <c r="O15" s="77">
        <v>0</v>
      </c>
      <c r="P15" s="73">
        <v>0</v>
      </c>
      <c r="Q15" s="73">
        <v>0</v>
      </c>
      <c r="R15" s="73">
        <v>0</v>
      </c>
      <c r="S15" s="73">
        <v>0</v>
      </c>
      <c r="T15" s="73">
        <v>0</v>
      </c>
      <c r="U15" s="74">
        <v>0</v>
      </c>
      <c r="V15" s="77">
        <v>0</v>
      </c>
      <c r="W15" s="73">
        <v>0</v>
      </c>
      <c r="X15" s="73">
        <v>0</v>
      </c>
      <c r="Y15" s="73">
        <v>0</v>
      </c>
      <c r="Z15" s="74">
        <v>0</v>
      </c>
      <c r="AA15" s="77">
        <v>0</v>
      </c>
      <c r="AB15" s="73">
        <v>0</v>
      </c>
      <c r="AC15" s="73">
        <v>0</v>
      </c>
      <c r="AD15" s="74">
        <v>0</v>
      </c>
      <c r="AE15" s="77">
        <v>0</v>
      </c>
      <c r="AF15" s="73">
        <v>0</v>
      </c>
    </row>
    <row r="16" spans="1:35" ht="23.1" customHeight="1">
      <c r="A16" s="68" t="s">
        <v>151</v>
      </c>
      <c r="B16" s="71" t="s">
        <v>142</v>
      </c>
      <c r="C16" s="77">
        <v>18.37</v>
      </c>
      <c r="D16" s="73">
        <v>18.37</v>
      </c>
      <c r="E16" s="73">
        <v>0</v>
      </c>
      <c r="F16" s="73">
        <v>0</v>
      </c>
      <c r="G16" s="73">
        <v>0</v>
      </c>
      <c r="H16" s="74">
        <v>0</v>
      </c>
      <c r="I16" s="77">
        <v>0</v>
      </c>
      <c r="J16" s="74">
        <v>0</v>
      </c>
      <c r="K16" s="77">
        <v>0</v>
      </c>
      <c r="L16" s="73">
        <v>0</v>
      </c>
      <c r="M16" s="73">
        <v>0</v>
      </c>
      <c r="N16" s="74">
        <v>18.37</v>
      </c>
      <c r="O16" s="77">
        <v>0</v>
      </c>
      <c r="P16" s="73">
        <v>0</v>
      </c>
      <c r="Q16" s="73">
        <v>0</v>
      </c>
      <c r="R16" s="73">
        <v>0</v>
      </c>
      <c r="S16" s="73">
        <v>0</v>
      </c>
      <c r="T16" s="73">
        <v>0</v>
      </c>
      <c r="U16" s="74">
        <v>0</v>
      </c>
      <c r="V16" s="77">
        <v>0</v>
      </c>
      <c r="W16" s="73">
        <v>0</v>
      </c>
      <c r="X16" s="73">
        <v>0</v>
      </c>
      <c r="Y16" s="73">
        <v>0</v>
      </c>
      <c r="Z16" s="74">
        <v>0</v>
      </c>
      <c r="AA16" s="77">
        <v>0</v>
      </c>
      <c r="AB16" s="73">
        <v>0</v>
      </c>
      <c r="AC16" s="73">
        <v>0</v>
      </c>
      <c r="AD16" s="74">
        <v>0</v>
      </c>
      <c r="AE16" s="77">
        <v>0</v>
      </c>
      <c r="AF16" s="73">
        <v>0</v>
      </c>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C13" sqref="C13"/>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7" t="s">
        <v>86</v>
      </c>
      <c r="B1" s="97"/>
      <c r="C1" s="97"/>
      <c r="D1" s="97"/>
      <c r="E1" s="97"/>
    </row>
    <row r="2" spans="1:6" s="66" customFormat="1" ht="20.100000000000001" customHeight="1">
      <c r="A2" s="51" t="s">
        <v>133</v>
      </c>
      <c r="B2" s="52"/>
      <c r="C2" s="53"/>
      <c r="D2" s="54"/>
      <c r="E2" s="55" t="s">
        <v>66</v>
      </c>
    </row>
    <row r="3" spans="1:6" ht="30" customHeight="1">
      <c r="A3" s="99" t="s">
        <v>130</v>
      </c>
      <c r="B3" s="98" t="s">
        <v>37</v>
      </c>
      <c r="C3" s="98" t="s">
        <v>114</v>
      </c>
      <c r="D3" s="98"/>
      <c r="E3" s="98"/>
    </row>
    <row r="4" spans="1:6" ht="30" customHeight="1">
      <c r="A4" s="99"/>
      <c r="B4" s="100"/>
      <c r="C4" s="42" t="s">
        <v>28</v>
      </c>
      <c r="D4" s="22" t="s">
        <v>9</v>
      </c>
      <c r="E4" s="22" t="s">
        <v>76</v>
      </c>
    </row>
    <row r="5" spans="1:6" ht="20.100000000000001" customHeight="1">
      <c r="A5" s="45" t="s">
        <v>83</v>
      </c>
      <c r="B5" s="46" t="s">
        <v>83</v>
      </c>
      <c r="C5" s="46">
        <v>1</v>
      </c>
      <c r="D5" s="43">
        <v>2</v>
      </c>
      <c r="E5" s="47">
        <v>3</v>
      </c>
    </row>
    <row r="6" spans="1:6" s="66" customFormat="1" ht="23.45" customHeight="1">
      <c r="A6" s="68"/>
      <c r="B6" s="50" t="s">
        <v>211</v>
      </c>
      <c r="C6" s="77"/>
      <c r="D6" s="77"/>
      <c r="E6" s="69"/>
    </row>
    <row r="7" spans="1:6" ht="20.100000000000001" customHeight="1">
      <c r="A7" s="12"/>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97" t="s">
        <v>35</v>
      </c>
      <c r="B1" s="97"/>
      <c r="C1" s="97"/>
      <c r="D1" s="97"/>
      <c r="E1" s="97"/>
      <c r="F1" s="97"/>
      <c r="G1" s="97"/>
      <c r="H1" s="97"/>
      <c r="I1" s="97"/>
      <c r="J1" s="97"/>
      <c r="K1" s="97"/>
    </row>
    <row r="2" spans="1:11" ht="20.100000000000001" customHeight="1">
      <c r="A2" s="56" t="s">
        <v>133</v>
      </c>
      <c r="B2" s="12"/>
      <c r="F2" s="39"/>
      <c r="G2" s="7"/>
      <c r="H2" s="10"/>
      <c r="I2" s="8"/>
      <c r="K2" s="9" t="s">
        <v>66</v>
      </c>
    </row>
    <row r="3" spans="1:11" ht="12" customHeight="1">
      <c r="A3" s="99" t="s">
        <v>74</v>
      </c>
      <c r="B3" s="99"/>
      <c r="C3" s="99"/>
      <c r="D3" s="99"/>
      <c r="E3" s="99"/>
      <c r="F3" s="99" t="s">
        <v>95</v>
      </c>
      <c r="G3" s="99"/>
      <c r="H3" s="99"/>
      <c r="I3" s="99"/>
      <c r="J3" s="99"/>
      <c r="K3" s="99" t="s">
        <v>92</v>
      </c>
    </row>
    <row r="4" spans="1:11" ht="12" customHeight="1">
      <c r="A4" s="99"/>
      <c r="B4" s="99"/>
      <c r="C4" s="99"/>
      <c r="D4" s="99"/>
      <c r="E4" s="99"/>
      <c r="F4" s="99"/>
      <c r="G4" s="99"/>
      <c r="H4" s="99"/>
      <c r="I4" s="99"/>
      <c r="J4" s="99"/>
      <c r="K4" s="99"/>
    </row>
    <row r="5" spans="1:11" ht="25.5" customHeight="1">
      <c r="A5" s="45" t="s">
        <v>28</v>
      </c>
      <c r="B5" s="46" t="s">
        <v>64</v>
      </c>
      <c r="C5" s="46" t="s">
        <v>24</v>
      </c>
      <c r="D5" s="43" t="s">
        <v>103</v>
      </c>
      <c r="E5" s="47" t="s">
        <v>123</v>
      </c>
      <c r="F5" s="45" t="s">
        <v>28</v>
      </c>
      <c r="G5" s="46" t="s">
        <v>64</v>
      </c>
      <c r="H5" s="46" t="s">
        <v>24</v>
      </c>
      <c r="I5" s="43" t="s">
        <v>210</v>
      </c>
      <c r="J5" s="47" t="s">
        <v>123</v>
      </c>
      <c r="K5" s="99"/>
    </row>
    <row r="6" spans="1:11" ht="17.25" customHeight="1">
      <c r="A6" s="47">
        <v>1</v>
      </c>
      <c r="B6" s="47">
        <v>2</v>
      </c>
      <c r="C6" s="47">
        <v>3</v>
      </c>
      <c r="D6" s="47">
        <v>4</v>
      </c>
      <c r="E6" s="47">
        <v>5</v>
      </c>
      <c r="F6" s="47">
        <v>6</v>
      </c>
      <c r="G6" s="47">
        <v>7</v>
      </c>
      <c r="H6" s="47">
        <v>8</v>
      </c>
      <c r="I6" s="47">
        <v>9</v>
      </c>
      <c r="J6" s="47">
        <v>10</v>
      </c>
      <c r="K6" s="99"/>
    </row>
    <row r="7" spans="1:11" s="66" customFormat="1" ht="23.1" customHeight="1">
      <c r="A7" s="69">
        <v>7</v>
      </c>
      <c r="B7" s="69">
        <v>0</v>
      </c>
      <c r="C7" s="69">
        <v>0</v>
      </c>
      <c r="D7" s="69">
        <v>7</v>
      </c>
      <c r="E7" s="69">
        <v>0</v>
      </c>
      <c r="F7" s="77">
        <v>9</v>
      </c>
      <c r="G7" s="77">
        <v>2</v>
      </c>
      <c r="H7" s="77">
        <v>0</v>
      </c>
      <c r="I7" s="77">
        <v>7</v>
      </c>
      <c r="J7" s="69">
        <v>0</v>
      </c>
      <c r="K7" s="85" t="s">
        <v>218</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B8" sqref="B8"/>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7" t="s">
        <v>30</v>
      </c>
      <c r="B1" s="97"/>
      <c r="C1" s="97"/>
      <c r="D1" s="97"/>
      <c r="E1" s="97"/>
      <c r="F1" s="97"/>
      <c r="G1" s="97"/>
      <c r="H1" s="97"/>
      <c r="I1" s="97"/>
      <c r="J1" s="97"/>
      <c r="K1" s="97"/>
      <c r="L1" s="97"/>
      <c r="M1" s="97"/>
      <c r="N1" s="97"/>
      <c r="O1" s="97"/>
      <c r="P1" s="97"/>
      <c r="Q1" s="97"/>
    </row>
    <row r="2" spans="1:18" ht="25.5" customHeight="1">
      <c r="Q2" s="33" t="s">
        <v>66</v>
      </c>
    </row>
    <row r="3" spans="1:18" ht="28.5" customHeight="1">
      <c r="A3" s="106" t="s">
        <v>97</v>
      </c>
      <c r="B3" s="106" t="s">
        <v>42</v>
      </c>
      <c r="C3" s="106" t="s">
        <v>128</v>
      </c>
      <c r="D3" s="106" t="s">
        <v>4</v>
      </c>
      <c r="E3" s="106"/>
      <c r="F3" s="106"/>
      <c r="G3" s="106"/>
      <c r="H3" s="106"/>
      <c r="I3" s="106"/>
      <c r="J3" s="106"/>
      <c r="K3" s="106"/>
      <c r="L3" s="106"/>
      <c r="M3" s="106"/>
      <c r="N3" s="106"/>
      <c r="O3" s="106"/>
      <c r="P3" s="106"/>
      <c r="Q3" s="106"/>
    </row>
    <row r="4" spans="1:18" ht="28.5" customHeight="1">
      <c r="A4" s="106"/>
      <c r="B4" s="106"/>
      <c r="C4" s="106"/>
      <c r="D4" s="106" t="s">
        <v>100</v>
      </c>
      <c r="E4" s="106" t="s">
        <v>78</v>
      </c>
      <c r="F4" s="106"/>
      <c r="G4" s="106"/>
      <c r="H4" s="106" t="s">
        <v>44</v>
      </c>
      <c r="I4" s="106" t="s">
        <v>109</v>
      </c>
      <c r="J4" s="106" t="s">
        <v>80</v>
      </c>
      <c r="K4" s="106"/>
      <c r="L4" s="106"/>
      <c r="M4" s="106"/>
      <c r="N4" s="106"/>
      <c r="O4" s="106"/>
      <c r="P4" s="106"/>
      <c r="Q4" s="106"/>
    </row>
    <row r="5" spans="1:18" ht="26.25" customHeight="1">
      <c r="A5" s="106"/>
      <c r="B5" s="106"/>
      <c r="C5" s="106"/>
      <c r="D5" s="106"/>
      <c r="E5" s="106"/>
      <c r="F5" s="106"/>
      <c r="G5" s="106"/>
      <c r="H5" s="106"/>
      <c r="I5" s="106"/>
      <c r="J5" s="106" t="s">
        <v>48</v>
      </c>
      <c r="K5" s="106" t="s">
        <v>11</v>
      </c>
      <c r="L5" s="106" t="s">
        <v>29</v>
      </c>
      <c r="M5" s="106" t="s">
        <v>47</v>
      </c>
      <c r="N5" s="106"/>
      <c r="O5" s="106"/>
      <c r="P5" s="106"/>
      <c r="Q5" s="106"/>
    </row>
    <row r="6" spans="1:18" ht="68.25" customHeight="1">
      <c r="A6" s="106"/>
      <c r="B6" s="106"/>
      <c r="C6" s="106"/>
      <c r="D6" s="106"/>
      <c r="E6" s="35" t="s">
        <v>71</v>
      </c>
      <c r="F6" s="35" t="s">
        <v>93</v>
      </c>
      <c r="G6" s="35" t="s">
        <v>126</v>
      </c>
      <c r="H6" s="106"/>
      <c r="I6" s="106"/>
      <c r="J6" s="106"/>
      <c r="K6" s="106"/>
      <c r="L6" s="106"/>
      <c r="M6" s="35" t="s">
        <v>71</v>
      </c>
      <c r="N6" s="35" t="s">
        <v>39</v>
      </c>
      <c r="O6" s="35" t="s">
        <v>89</v>
      </c>
      <c r="P6" s="35" t="s">
        <v>45</v>
      </c>
      <c r="Q6" s="35" t="s">
        <v>81</v>
      </c>
    </row>
    <row r="7" spans="1:18" ht="20.25" customHeight="1">
      <c r="A7" s="48" t="s">
        <v>83</v>
      </c>
      <c r="B7" s="49" t="s">
        <v>83</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t="s">
        <v>212</v>
      </c>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2018-01-18T02:27:35Z</dcterms:created>
  <dcterms:modified xsi:type="dcterms:W3CDTF">2018-02-01T01:19:27Z</dcterms:modified>
</cp:coreProperties>
</file>