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3585" windowHeight="2040" tabRatio="804" activeTab="1"/>
  </bookViews>
  <sheets>
    <sheet name="封面" sheetId="1" r:id="rId1"/>
    <sheet name="预算公开说明" sheetId="2" r:id="rId2"/>
    <sheet name="收支总表" sheetId="3" r:id="rId3"/>
    <sheet name="财政拨款总表" sheetId="4" r:id="rId4"/>
    <sheet name="收入总表" sheetId="5" r:id="rId5"/>
    <sheet name="支出总表" sheetId="6" r:id="rId6"/>
    <sheet name="一般公共预算支出表" sheetId="7" r:id="rId7"/>
    <sheet name="一般公共预算基本支出表（纵向）" sheetId="8" r:id="rId8"/>
    <sheet name="一般公共预算基本支出表（横向）" sheetId="9" r:id="rId9"/>
    <sheet name="政府性基金预算支出表" sheetId="10" r:id="rId10"/>
    <sheet name="一般公共预算“三公”经费支出表" sheetId="11" r:id="rId11"/>
    <sheet name="政府采购预算表" sheetId="12" r:id="rId12"/>
  </sheets>
  <definedNames>
    <definedName name="_xlnm.Print_Area" localSheetId="3">财政拨款总表!$A$1:$F$36</definedName>
    <definedName name="_xlnm.Print_Area" localSheetId="0">封面!$A$1:$F$10</definedName>
    <definedName name="_xlnm.Print_Area" localSheetId="4">收入总表!$A$1:$K$16</definedName>
    <definedName name="_xlnm.Print_Area" localSheetId="2">收支总表!$A$1:$D$35</definedName>
    <definedName name="_xlnm.Print_Area" localSheetId="10">一般公共预算“三公”经费支出表!$A$1:$K$6</definedName>
    <definedName name="_xlnm.Print_Area" localSheetId="8">'一般公共预算基本支出表（横向）'!$A$1:$AI$10</definedName>
    <definedName name="_xlnm.Print_Area" localSheetId="7">'一般公共预算基本支出表（纵向）'!$A$1:$E$11</definedName>
    <definedName name="_xlnm.Print_Area" localSheetId="6">一般公共预算支出表!$A$1:$E$9</definedName>
    <definedName name="_xlnm.Print_Area" localSheetId="1">预算公开说明!$A$1:$L$17</definedName>
    <definedName name="_xlnm.Print_Area" localSheetId="11">政府采购预算表!$A$1:$Q$7</definedName>
    <definedName name="_xlnm.Print_Area" localSheetId="9">政府性基金预算支出表!$A$1:$E$5</definedName>
    <definedName name="_xlnm.Print_Area" localSheetId="5">支出总表!$A$1:$E$16</definedName>
    <definedName name="_xlnm.Print_Titles" localSheetId="3">财政拨款总表!$1:$5</definedName>
    <definedName name="_xlnm.Print_Titles" localSheetId="4">收入总表!$1:$5</definedName>
    <definedName name="_xlnm.Print_Titles" localSheetId="2">收支总表!$1:$5</definedName>
    <definedName name="_xlnm.Print_Titles" localSheetId="10">一般公共预算“三公”经费支出表!$1:$6</definedName>
    <definedName name="_xlnm.Print_Titles" localSheetId="8">'一般公共预算基本支出表（横向）'!$1:$6</definedName>
    <definedName name="_xlnm.Print_Titles" localSheetId="7">'一般公共预算基本支出表（纵向）'!$1:$5</definedName>
    <definedName name="_xlnm.Print_Titles" localSheetId="6">一般公共预算支出表!$1:$5</definedName>
    <definedName name="_xlnm.Print_Titles" localSheetId="11">政府采购预算表!$1:$7</definedName>
    <definedName name="_xlnm.Print_Titles" localSheetId="9">政府性基金预算支出表!$1:$5</definedName>
    <definedName name="_xlnm.Print_Titles" localSheetId="5">支出总表!$1:$5</definedName>
  </definedNames>
  <calcPr calcId="124519" iterate="1"/>
</workbook>
</file>

<file path=xl/calcChain.xml><?xml version="1.0" encoding="utf-8"?>
<calcChain xmlns="http://schemas.openxmlformats.org/spreadsheetml/2006/main">
  <c r="D34" i="4"/>
  <c r="D35" s="1"/>
  <c r="D36" s="1"/>
  <c r="E34"/>
  <c r="E35" s="1"/>
  <c r="F34"/>
  <c r="F35" s="1"/>
  <c r="B34" i="3"/>
  <c r="B36" s="1"/>
  <c r="D35" s="1"/>
  <c r="D36" s="1"/>
  <c r="D34"/>
  <c r="F36" i="4" l="1"/>
  <c r="E36"/>
</calcChain>
</file>

<file path=xl/sharedStrings.xml><?xml version="1.0" encoding="utf-8"?>
<sst xmlns="http://schemas.openxmlformats.org/spreadsheetml/2006/main" count="321" uniqueCount="177">
  <si>
    <t>机关事业单位基本养老保险缴费</t>
  </si>
  <si>
    <t>部门2018年一般公共预算支出表</t>
  </si>
  <si>
    <t>项         目</t>
  </si>
  <si>
    <t>离休费</t>
  </si>
  <si>
    <t>资金来源</t>
  </si>
  <si>
    <t>六、未纳入财政专户管理的自有资金</t>
  </si>
  <si>
    <t>单位名称：</t>
  </si>
  <si>
    <t>住房公积金</t>
  </si>
  <si>
    <t>职业年金缴费</t>
  </si>
  <si>
    <t>基本支出</t>
  </si>
  <si>
    <t>津补贴</t>
  </si>
  <si>
    <t>上级补助收入</t>
  </si>
  <si>
    <t>其他社会保障缴费</t>
  </si>
  <si>
    <t>五、附属单位上缴收入</t>
  </si>
  <si>
    <t>一般公共预算拨款</t>
  </si>
  <si>
    <t>上年结转</t>
  </si>
  <si>
    <t>一、一般公共服务支出</t>
  </si>
  <si>
    <t>财政专户拨款</t>
  </si>
  <si>
    <t>一、一般公共预算拨款</t>
  </si>
  <si>
    <t>六、科学技术支出</t>
  </si>
  <si>
    <t>2018年部门预算公开说明</t>
  </si>
  <si>
    <t>二、外交支出</t>
  </si>
  <si>
    <t>本年支出合计</t>
  </si>
  <si>
    <t>支  出  总  计</t>
  </si>
  <si>
    <t>公务用车购置费</t>
  </si>
  <si>
    <t>部门2018年一般公共预算基本支出表</t>
  </si>
  <si>
    <t>本年收入合计</t>
  </si>
  <si>
    <t>部门2018年收支预算总表</t>
  </si>
  <si>
    <t>合计</t>
  </si>
  <si>
    <t>附属单位上缴收入</t>
  </si>
  <si>
    <t>2018年政府采购预算表</t>
  </si>
  <si>
    <t>福利费</t>
  </si>
  <si>
    <t>九、社会保险基金支出</t>
  </si>
  <si>
    <t>人员经费</t>
  </si>
  <si>
    <t>部门2018年支出总表</t>
  </si>
  <si>
    <t>部门2018年一般公共预算“三公”经费支出表</t>
  </si>
  <si>
    <t>二十五、转移性支出（结余结转）</t>
  </si>
  <si>
    <t>科目名称</t>
  </si>
  <si>
    <t>基层党组织活动经费</t>
  </si>
  <si>
    <t>公共财政预算拨款（结转）</t>
  </si>
  <si>
    <t>政府性基金预算拨款</t>
  </si>
  <si>
    <t>十四、交通运输支出</t>
  </si>
  <si>
    <t>采购目录</t>
  </si>
  <si>
    <t>支                  出</t>
  </si>
  <si>
    <t>基金预算拨款</t>
  </si>
  <si>
    <t>纳入预算管理的非税收入拨款结余（结转）</t>
  </si>
  <si>
    <t>十六、商业服务业等支出</t>
  </si>
  <si>
    <t>上年结余（结转）</t>
  </si>
  <si>
    <t>未纳入专户管理的自有资金</t>
  </si>
  <si>
    <t>二十一、粮油物资储备支出</t>
  </si>
  <si>
    <t>机关党员教育经费</t>
  </si>
  <si>
    <t>益阳市2018部门预算公开表</t>
  </si>
  <si>
    <t>部门2018年收入总表</t>
  </si>
  <si>
    <t>奖金</t>
  </si>
  <si>
    <t>（一）一般公共预算拨款</t>
  </si>
  <si>
    <t>离退休干部党组织工作经费</t>
  </si>
  <si>
    <t>十五、资源勘探电力信息等支出</t>
  </si>
  <si>
    <t>二、上年结转</t>
  </si>
  <si>
    <t>十一、节能环保支出</t>
  </si>
  <si>
    <t>三、财政专户拨款</t>
  </si>
  <si>
    <t>本  年  预  算</t>
  </si>
  <si>
    <t>绩效工资</t>
  </si>
  <si>
    <t>四、公共安全支出</t>
  </si>
  <si>
    <t>十、医疗卫生与计划生育支出</t>
  </si>
  <si>
    <t>公务接待费</t>
  </si>
  <si>
    <t>公务费</t>
  </si>
  <si>
    <t>单位：万元</t>
  </si>
  <si>
    <t>基本医疗保险缴费</t>
  </si>
  <si>
    <t xml:space="preserve">    纳入预算管理的非税收入拨款</t>
  </si>
  <si>
    <t>遗属补助（生活补助）</t>
  </si>
  <si>
    <t>合    计</t>
  </si>
  <si>
    <t>工资福利支出</t>
  </si>
  <si>
    <t>小计</t>
  </si>
  <si>
    <t>八、社会保障和就业支出</t>
  </si>
  <si>
    <t>二十八、债务发行费用支出</t>
  </si>
  <si>
    <t>2017年</t>
  </si>
  <si>
    <t>公用经费</t>
  </si>
  <si>
    <t>项目支出</t>
  </si>
  <si>
    <t>公务交通补贴（车改单位）</t>
  </si>
  <si>
    <t>一般公共预算</t>
  </si>
  <si>
    <t>未纳入财政专户管理的自有资金</t>
  </si>
  <si>
    <t xml:space="preserve">    公共财政预算拨款</t>
  </si>
  <si>
    <t>其他预算</t>
  </si>
  <si>
    <t>政府性基金拨款结余（结转）</t>
  </si>
  <si>
    <t>公务用车运行维护费（未参加车改单位）</t>
  </si>
  <si>
    <t>**</t>
  </si>
  <si>
    <t>十九、国土海洋气象等支出</t>
  </si>
  <si>
    <t>商品和服务支出</t>
  </si>
  <si>
    <t>部门2018年政府性基金预算支出表</t>
  </si>
  <si>
    <t>部门2018年财政拨款总表</t>
  </si>
  <si>
    <t>离休公务费</t>
  </si>
  <si>
    <t>财政专户结余（结转）</t>
  </si>
  <si>
    <t>工会经费</t>
  </si>
  <si>
    <t>二、政府性基金拨款</t>
  </si>
  <si>
    <t>“三公”经费增减变化情况说明</t>
  </si>
  <si>
    <t>公共财政预算拨款</t>
  </si>
  <si>
    <t>五、教育支出</t>
  </si>
  <si>
    <t>2018年</t>
  </si>
  <si>
    <t>二十二、国有资本经营预算支出</t>
  </si>
  <si>
    <t>单位名称</t>
  </si>
  <si>
    <t>二十七、债务付息支出</t>
  </si>
  <si>
    <t>二十三、预备费</t>
  </si>
  <si>
    <t>总计</t>
  </si>
  <si>
    <t>其他对个人和家庭的补助支出</t>
  </si>
  <si>
    <t>十三、农林水支出</t>
  </si>
  <si>
    <t>公务用车运行费</t>
  </si>
  <si>
    <t>二十、住房保障支出</t>
  </si>
  <si>
    <t>七、上年结转结余</t>
  </si>
  <si>
    <t>十八、援助其他地区支出</t>
  </si>
  <si>
    <t>收                  入</t>
  </si>
  <si>
    <t>三、国防支出</t>
  </si>
  <si>
    <t>财政专户预算拨款</t>
  </si>
  <si>
    <t>二十四、其他支出</t>
  </si>
  <si>
    <t>公务用车运行维护费（参加车改单位）</t>
  </si>
  <si>
    <t>基本工资</t>
  </si>
  <si>
    <t>伤残津贴</t>
  </si>
  <si>
    <t>四、上级部门补助收入</t>
  </si>
  <si>
    <t>本年政府性基金预算财政拨款支出</t>
  </si>
  <si>
    <t>对个人和家庭补助支出</t>
  </si>
  <si>
    <t>单位:万元</t>
  </si>
  <si>
    <t>二十六、债务还本支出</t>
  </si>
  <si>
    <t>十七、金融支出</t>
  </si>
  <si>
    <t>公务员医疗补助缴费</t>
  </si>
  <si>
    <t>七、文化体育与传媒支出</t>
  </si>
  <si>
    <t>十二、城乡社区支出</t>
  </si>
  <si>
    <t>一、本年收入</t>
  </si>
  <si>
    <t>因公出国（境）费</t>
  </si>
  <si>
    <t>其他工资福利支出</t>
  </si>
  <si>
    <t>二十九、结转下年</t>
  </si>
  <si>
    <t>纳入预算管理的非税收入拨款</t>
  </si>
  <si>
    <t>（二）政府性基金预算拨款</t>
  </si>
  <si>
    <t>采购数量</t>
  </si>
  <si>
    <t>退休费</t>
  </si>
  <si>
    <t>科目编码</t>
  </si>
  <si>
    <t>收  入  总  计</t>
  </si>
  <si>
    <t>市公路工程试验检测中心</t>
    <phoneticPr fontId="0" type="noConversion"/>
  </si>
  <si>
    <t>单位名称：市公路工程试验检测中心</t>
    <phoneticPr fontId="0" type="noConversion"/>
  </si>
  <si>
    <t>医疗卫生与计划生育支出</t>
  </si>
  <si>
    <t xml:space="preserve">  行政事业单位医疗</t>
  </si>
  <si>
    <t xml:space="preserve">    事业单位医疗</t>
  </si>
  <si>
    <t>交通运输支出</t>
  </si>
  <si>
    <t xml:space="preserve">  公路水路运输</t>
  </si>
  <si>
    <t xml:space="preserve">    行政运行（公路水路运输）</t>
  </si>
  <si>
    <t xml:space="preserve">    一般行政管理事务（公路水路运输）</t>
  </si>
  <si>
    <t>住房保障支出</t>
  </si>
  <si>
    <t xml:space="preserve">  住房改革支出</t>
  </si>
  <si>
    <t xml:space="preserve">    住房公积金</t>
  </si>
  <si>
    <t>210</t>
  </si>
  <si>
    <t xml:space="preserve">  21011</t>
  </si>
  <si>
    <t xml:space="preserve">    2101102</t>
  </si>
  <si>
    <t>214</t>
  </si>
  <si>
    <t xml:space="preserve">  21401</t>
  </si>
  <si>
    <t xml:space="preserve">    2140101</t>
  </si>
  <si>
    <t xml:space="preserve">    2140102</t>
  </si>
  <si>
    <t>221</t>
  </si>
  <si>
    <t xml:space="preserve">  22102</t>
  </si>
  <si>
    <t xml:space="preserve">    2210201</t>
  </si>
  <si>
    <t>单位名称：市公路工程试验检测中心</t>
    <phoneticPr fontId="0" type="noConversion"/>
  </si>
  <si>
    <t>单位名称：市公路工程试验检测中心</t>
    <phoneticPr fontId="0" type="noConversion"/>
  </si>
  <si>
    <t xml:space="preserve">  基本工资</t>
  </si>
  <si>
    <t xml:space="preserve">  绩效工资</t>
  </si>
  <si>
    <t xml:space="preserve">  其他商品和服务支出</t>
  </si>
  <si>
    <t>301</t>
  </si>
  <si>
    <t xml:space="preserve">  30101</t>
  </si>
  <si>
    <t xml:space="preserve">  30107</t>
  </si>
  <si>
    <t>302</t>
  </si>
  <si>
    <t xml:space="preserve">  30299</t>
  </si>
  <si>
    <r>
      <t xml:space="preserve">一、部门主要职责职能及机构设置情况                                                                                                             </t>
    </r>
    <r>
      <rPr>
        <b/>
        <sz val="12"/>
        <rFont val="宋体"/>
        <family val="3"/>
        <charset val="134"/>
      </rPr>
      <t>市公路工程试验检测中心主要职责职能：负责全市国省干线公路、桥梁、隧道建设和养护工程的试验检测,参与交(竣)工验收和质量评定工作。机构设置情况：我单位核定编制11名，现有在编人员9名，配副主任2名（副科级）。属于益阳市公路管理局的二级机构，公益二类事业单位。</t>
    </r>
    <phoneticPr fontId="0" type="noConversion"/>
  </si>
  <si>
    <r>
      <t xml:space="preserve">二、包括本部门预算和所属单位预算在内的汇总预算情况                       </t>
    </r>
    <r>
      <rPr>
        <b/>
        <sz val="12"/>
        <rFont val="宋体"/>
        <family val="3"/>
        <charset val="134"/>
      </rPr>
      <t>市公路工程试验检测中心2018年预算收入182.2万元，其中公共财政预算拨款42.01万元，纳入预算管理的财政专户拨款140.19万元。预算支出182.2万元，其中基本支出122.89万元，项目支出59.31万元。</t>
    </r>
    <phoneticPr fontId="0" type="noConversion"/>
  </si>
  <si>
    <r>
      <t xml:space="preserve">三、预算收支增减变化情况说明                                      </t>
    </r>
    <r>
      <rPr>
        <b/>
        <sz val="11"/>
        <rFont val="宋体"/>
        <family val="3"/>
        <charset val="134"/>
      </rPr>
      <t>市公路工程试验检测中心2018年预算收入较2017年增加20.54万元，其中公共财政预算拨款增加2.07万元，原因是职工工资随国家政策标准提高。财政专户拨款增加51.77万元，原因是单位原未纳入财政专户管理的自有资金全部纳入财政专户管理。预算支出较2017年增加20.54万元，原因一是单位职工工资随国家政策标准提高，二是单位的3台检测专用车纳入在基本支出中的一般商品和服务支出。</t>
    </r>
    <phoneticPr fontId="0" type="noConversion"/>
  </si>
  <si>
    <r>
      <t xml:space="preserve">四、机关运行经费安排情况说明                                </t>
    </r>
    <r>
      <rPr>
        <b/>
        <sz val="12"/>
        <rFont val="宋体"/>
        <family val="3"/>
        <charset val="134"/>
      </rPr>
      <t>市公路工程试验检测中心机关运行经费共28万元，全部为纳入财政专户拨款，其中7万元为单位的一台公务用车运行经费，另21万元为单位检测专用车日常支出。</t>
    </r>
    <phoneticPr fontId="0" type="noConversion"/>
  </si>
  <si>
    <r>
      <t>其中7万元为单位的一台公务用车运行经费，另21万元为单位检测专用车日常支出</t>
    </r>
    <r>
      <rPr>
        <sz val="9"/>
        <rFont val="宋体"/>
        <family val="3"/>
        <charset val="134"/>
      </rPr>
      <t>.</t>
    </r>
    <phoneticPr fontId="0" type="noConversion"/>
  </si>
  <si>
    <r>
      <t xml:space="preserve">五、政府采购安排情况说明                                </t>
    </r>
    <r>
      <rPr>
        <b/>
        <sz val="12"/>
        <rFont val="宋体"/>
        <family val="3"/>
        <charset val="134"/>
      </rPr>
      <t>我单位无政府采购安排经费情况说明</t>
    </r>
    <phoneticPr fontId="0" type="noConversion"/>
  </si>
  <si>
    <r>
      <t xml:space="preserve">七、名词解释
</t>
    </r>
    <r>
      <rPr>
        <b/>
        <sz val="12"/>
        <rFont val="宋体"/>
        <family val="3"/>
        <charset val="134"/>
      </rPr>
      <t xml:space="preserve">1、财政拨款收入：指市财政当年拨付的资金。 
2、其他收入：指除上述“财政拨款收入”、“事业收入”、“经营收入”等以外的收入。主要是公路工程试验检测收入、存款利息收入等。
3、年初结转和结余：指以前年度尚未完成、结转到本年按有关规定继续使用的资金。
4、结余分配：指事业单位按规定提取的职工福利基金、事业基金和缴纳的所得税，以及建设单位按规定应交回的基本建设竣工项目结余资金。
5、年末结转和结余：指本年度或以前年度预算安排、因客观条件发生变化无法按原计划实施，需要延迟到以后年度按有关规定继续使用的资金。
6、基本支出：指为保障机构正常运转、完成日常工作任务而发生的人员支出和公用支出。
7、项目支出：指在基本支出之外为完成特定行政任务和事业发展目标所发生的支出。 
8、经营支出：指事业单位在专业业务活动及其辅助活动之外开展非独立核算经营活动发生的支出。 
9、“三公”经费：纳入财政预决算管理的“三公”经费，是指部门用财政拨款安排的因公出国（境）费、公务用车购置及运行费和公务接待费。其中，因公出国（境）费反映单位公务出国（境）的国际旅费、国外城市间交通费、住宿费、伙食费、培训费、公杂费等支出；公务用车购置及运行费反映单位公务用车车辆购置支出（含车辆购置税）及租用费、燃料费、维修费、过路过桥费、保险费、安全奖励费用等支出；公务接待费反映单位按规定开支的各类公务接待（含外宾接待）支出。
10、机关运行经费：为保障行政单位（含参照公务员法管理的事业单位）运行用于购买货物和服务的各项资金，包括办公及印刷费、邮电费、差旅费、会议费、福利费、日常维修费、专用材料及一般设备购置费、办公用房水电费、办公用房取暖费、办公用房物业管理费、公务用车运行维护费以及其他费用。
</t>
    </r>
    <phoneticPr fontId="14" type="noConversion"/>
  </si>
  <si>
    <t>我单位无政府基金预算情况</t>
    <phoneticPr fontId="0" type="noConversion"/>
  </si>
  <si>
    <t>我单位无政府采购预算情况</t>
    <phoneticPr fontId="0" type="noConversion"/>
  </si>
  <si>
    <r>
      <t xml:space="preserve">六、政府基金预算情况说明
</t>
    </r>
    <r>
      <rPr>
        <b/>
        <sz val="12"/>
        <color theme="1"/>
        <rFont val="宋体"/>
        <family val="3"/>
        <charset val="134"/>
      </rPr>
      <t>我单位无政府基金预算情况说明。</t>
    </r>
    <phoneticPr fontId="14" type="noConversion"/>
  </si>
</sst>
</file>

<file path=xl/styles.xml><?xml version="1.0" encoding="utf-8"?>
<styleSheet xmlns="http://schemas.openxmlformats.org/spreadsheetml/2006/main">
  <numFmts count="2">
    <numFmt numFmtId="176" formatCode="#,##0.0_ "/>
    <numFmt numFmtId="177" formatCode=";;"/>
  </numFmts>
  <fonts count="17">
    <font>
      <sz val="9"/>
      <name val="宋体"/>
      <charset val="134"/>
    </font>
    <font>
      <b/>
      <sz val="10"/>
      <name val="Arial"/>
      <family val="2"/>
    </font>
    <font>
      <sz val="10"/>
      <name val="宋体"/>
      <charset val="134"/>
    </font>
    <font>
      <b/>
      <sz val="22"/>
      <name val="宋体"/>
      <charset val="134"/>
    </font>
    <font>
      <sz val="11"/>
      <name val="宋体"/>
      <charset val="134"/>
    </font>
    <font>
      <sz val="10"/>
      <color indexed="8"/>
      <name val="宋体"/>
      <charset val="134"/>
    </font>
    <font>
      <b/>
      <sz val="36"/>
      <name val="宋体"/>
      <charset val="134"/>
    </font>
    <font>
      <sz val="15"/>
      <name val="宋体"/>
      <charset val="134"/>
    </font>
    <font>
      <sz val="12"/>
      <name val="宋体"/>
      <charset val="134"/>
    </font>
    <font>
      <sz val="14"/>
      <name val="宋体"/>
      <charset val="134"/>
    </font>
    <font>
      <b/>
      <sz val="24"/>
      <name val="宋体"/>
      <charset val="134"/>
    </font>
    <font>
      <b/>
      <sz val="15"/>
      <name val="宋体"/>
      <family val="3"/>
      <charset val="134"/>
    </font>
    <font>
      <b/>
      <sz val="12"/>
      <name val="宋体"/>
      <family val="3"/>
      <charset val="134"/>
    </font>
    <font>
      <b/>
      <sz val="11"/>
      <name val="宋体"/>
      <family val="3"/>
      <charset val="134"/>
    </font>
    <font>
      <sz val="9"/>
      <name val="宋体"/>
      <family val="3"/>
      <charset val="134"/>
    </font>
    <font>
      <b/>
      <sz val="9"/>
      <name val="宋体"/>
      <family val="3"/>
      <charset val="134"/>
    </font>
    <font>
      <b/>
      <sz val="12"/>
      <color theme="1"/>
      <name val="宋体"/>
      <family val="3"/>
      <charset val="134"/>
    </font>
  </fonts>
  <fills count="4">
    <fill>
      <patternFill patternType="none"/>
    </fill>
    <fill>
      <patternFill patternType="gray125"/>
    </fill>
    <fill>
      <patternFill patternType="solid">
        <fgColor indexed="9"/>
      </patternFill>
    </fill>
    <fill>
      <patternFill patternType="solid">
        <fgColor indexed="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13">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left"/>
    </xf>
    <xf numFmtId="0" fontId="2" fillId="0" borderId="0" xfId="0" applyFont="1" applyAlignment="1">
      <alignment horizontal="right"/>
    </xf>
    <xf numFmtId="0" fontId="2" fillId="0" borderId="0" xfId="0" applyFont="1" applyFill="1" applyAlignment="1">
      <alignment vertical="center"/>
    </xf>
    <xf numFmtId="0" fontId="2" fillId="0" borderId="0" xfId="0" applyFont="1"/>
    <xf numFmtId="0" fontId="0" fillId="0" borderId="0" xfId="0" applyFont="1" applyAlignment="1">
      <alignment vertical="center"/>
    </xf>
    <xf numFmtId="176" fontId="4" fillId="2" borderId="0" xfId="0" applyNumberFormat="1" applyFont="1" applyFill="1" applyAlignment="1" applyProtection="1">
      <alignment horizontal="right" vertical="center"/>
    </xf>
    <xf numFmtId="176" fontId="2" fillId="2" borderId="0" xfId="0" applyNumberFormat="1" applyFont="1" applyFill="1" applyAlignment="1" applyProtection="1">
      <alignment horizontal="right" vertical="center"/>
    </xf>
    <xf numFmtId="0" fontId="4" fillId="0" borderId="0" xfId="0" applyNumberFormat="1" applyFont="1" applyFill="1" applyAlignment="1" applyProtection="1">
      <alignment vertical="center" wrapText="1"/>
    </xf>
    <xf numFmtId="0" fontId="0" fillId="0" borderId="0" xfId="0" applyFont="1" applyFill="1" applyAlignment="1">
      <alignment vertical="center"/>
    </xf>
    <xf numFmtId="0" fontId="0" fillId="0" borderId="0" xfId="0" applyFill="1"/>
    <xf numFmtId="0" fontId="7" fillId="0" borderId="0" xfId="0" applyFont="1" applyFill="1" applyAlignment="1">
      <alignment horizontal="left"/>
    </xf>
    <xf numFmtId="0" fontId="3" fillId="0" borderId="0" xfId="0" applyFont="1" applyAlignment="1">
      <alignment horizontal="righ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1" xfId="1" applyNumberFormat="1" applyFont="1" applyFill="1" applyBorder="1" applyAlignment="1">
      <alignment horizontal="center" vertical="center"/>
    </xf>
    <xf numFmtId="0" fontId="0" fillId="0" borderId="1" xfId="0" applyNumberFormat="1" applyFont="1" applyFill="1" applyBorder="1" applyAlignment="1" applyProtection="1">
      <alignment horizontal="center" vertical="center" wrapText="1"/>
    </xf>
    <xf numFmtId="49" fontId="0" fillId="0" borderId="0" xfId="0" applyNumberFormat="1" applyFont="1" applyFill="1" applyAlignment="1" applyProtection="1"/>
    <xf numFmtId="0" fontId="0" fillId="0" borderId="3"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2" fillId="0" borderId="4" xfId="0" applyFont="1" applyFill="1" applyBorder="1" applyAlignment="1">
      <alignment horizontal="center" vertical="center" wrapText="1"/>
    </xf>
    <xf numFmtId="2" fontId="2" fillId="0" borderId="2"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wrapText="1"/>
    </xf>
    <xf numFmtId="2" fontId="2" fillId="0" borderId="4" xfId="0" applyNumberFormat="1" applyFont="1" applyFill="1" applyBorder="1" applyAlignment="1">
      <alignment horizontal="center" vertical="center" wrapText="1"/>
    </xf>
    <xf numFmtId="0" fontId="8" fillId="0" borderId="0" xfId="0" applyFont="1" applyAlignment="1">
      <alignment horizontal="right" vertical="center"/>
    </xf>
    <xf numFmtId="176" fontId="8" fillId="2" borderId="0" xfId="0" applyNumberFormat="1" applyFont="1" applyFill="1" applyAlignment="1" applyProtection="1">
      <alignment horizontal="right" vertical="center"/>
    </xf>
    <xf numFmtId="0" fontId="8" fillId="0" borderId="1" xfId="0" applyNumberFormat="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0" xfId="0" applyFont="1" applyFill="1" applyAlignment="1">
      <alignment horizontal="left" vertical="center"/>
    </xf>
    <xf numFmtId="0" fontId="2" fillId="0" borderId="1" xfId="0" applyFont="1" applyBorder="1" applyAlignment="1">
      <alignment horizontal="center" vertical="center"/>
    </xf>
    <xf numFmtId="0" fontId="0" fillId="0" borderId="1" xfId="0" applyFill="1" applyBorder="1"/>
    <xf numFmtId="0"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177" fontId="2" fillId="3" borderId="1" xfId="0" applyNumberFormat="1" applyFont="1" applyFill="1" applyBorder="1" applyAlignment="1" applyProtection="1">
      <alignment horizontal="left" vertical="center" wrapText="1"/>
    </xf>
    <xf numFmtId="0" fontId="7" fillId="3" borderId="0" xfId="0" applyFont="1" applyFill="1" applyAlignment="1">
      <alignment horizontal="left" vertical="center"/>
    </xf>
    <xf numFmtId="0" fontId="0" fillId="3" borderId="0" xfId="0" applyFont="1" applyFill="1" applyAlignment="1">
      <alignment vertical="center"/>
    </xf>
    <xf numFmtId="0" fontId="4" fillId="3" borderId="0" xfId="0" applyNumberFormat="1" applyFont="1" applyFill="1" applyAlignment="1" applyProtection="1">
      <alignment vertical="center" wrapText="1"/>
    </xf>
    <xf numFmtId="176" fontId="4" fillId="3" borderId="0" xfId="0" applyNumberFormat="1" applyFont="1" applyFill="1" applyAlignment="1" applyProtection="1">
      <alignment horizontal="right" vertical="center"/>
    </xf>
    <xf numFmtId="176" fontId="2" fillId="3" borderId="0" xfId="0" applyNumberFormat="1" applyFont="1" applyFill="1" applyAlignment="1" applyProtection="1">
      <alignment horizontal="right" vertical="center"/>
    </xf>
    <xf numFmtId="0" fontId="9" fillId="3" borderId="0" xfId="0" applyFont="1" applyFill="1" applyAlignment="1">
      <alignment vertical="center"/>
    </xf>
    <xf numFmtId="4" fontId="2" fillId="3" borderId="1" xfId="0" applyNumberFormat="1" applyFont="1" applyFill="1" applyBorder="1" applyAlignment="1" applyProtection="1">
      <alignment horizontal="left" vertical="center" wrapText="1"/>
    </xf>
    <xf numFmtId="2" fontId="2" fillId="3" borderId="1" xfId="0" applyNumberFormat="1" applyFont="1" applyFill="1" applyBorder="1" applyAlignment="1" applyProtection="1">
      <alignment horizontal="right" vertical="center" wrapText="1"/>
    </xf>
    <xf numFmtId="0" fontId="8" fillId="0" borderId="2" xfId="0" applyNumberFormat="1" applyFont="1" applyFill="1" applyBorder="1" applyAlignment="1" applyProtection="1">
      <alignment horizontal="center" vertical="center" wrapText="1"/>
    </xf>
    <xf numFmtId="0" fontId="8" fillId="0" borderId="4"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3" borderId="1" xfId="0" applyFill="1" applyBorder="1" applyAlignment="1">
      <alignment vertical="center"/>
    </xf>
    <xf numFmtId="2" fontId="2" fillId="3" borderId="3" xfId="0" applyNumberFormat="1" applyFont="1" applyFill="1" applyBorder="1" applyAlignment="1" applyProtection="1">
      <alignment horizontal="center" vertical="center" wrapText="1"/>
    </xf>
    <xf numFmtId="0" fontId="2" fillId="3" borderId="1" xfId="0" applyFont="1" applyFill="1" applyBorder="1" applyAlignment="1">
      <alignment horizontal="center" vertical="center" wrapText="1"/>
    </xf>
    <xf numFmtId="0" fontId="2" fillId="3" borderId="5" xfId="0" applyFont="1" applyFill="1" applyBorder="1" applyAlignment="1">
      <alignment horizontal="left" vertical="center" wrapText="1"/>
    </xf>
    <xf numFmtId="0" fontId="0" fillId="3" borderId="0" xfId="0" applyFill="1"/>
    <xf numFmtId="0" fontId="0" fillId="3" borderId="1" xfId="0" applyFill="1" applyBorder="1" applyAlignment="1">
      <alignment horizontal="left" vertical="center"/>
    </xf>
    <xf numFmtId="49" fontId="2" fillId="3" borderId="1" xfId="0" applyNumberFormat="1" applyFont="1" applyFill="1" applyBorder="1" applyAlignment="1" applyProtection="1">
      <alignment horizontal="left" vertical="center" wrapText="1"/>
    </xf>
    <xf numFmtId="2" fontId="0" fillId="3" borderId="1" xfId="0" applyNumberFormat="1" applyFont="1" applyFill="1" applyBorder="1" applyAlignment="1" applyProtection="1">
      <alignment horizontal="center" vertical="center" wrapText="1"/>
    </xf>
    <xf numFmtId="49" fontId="2" fillId="3" borderId="5" xfId="0" applyNumberFormat="1" applyFont="1" applyFill="1" applyBorder="1" applyAlignment="1" applyProtection="1">
      <alignment horizontal="left" vertical="center" wrapText="1"/>
    </xf>
    <xf numFmtId="177" fontId="2" fillId="3" borderId="5" xfId="0" applyNumberFormat="1" applyFont="1" applyFill="1" applyBorder="1" applyAlignment="1" applyProtection="1">
      <alignment horizontal="left" vertical="center" wrapText="1"/>
    </xf>
    <xf numFmtId="2" fontId="2" fillId="3" borderId="5" xfId="0" applyNumberFormat="1" applyFont="1" applyFill="1" applyBorder="1" applyAlignment="1" applyProtection="1">
      <alignment horizontal="center" vertical="center" wrapText="1"/>
    </xf>
    <xf numFmtId="2" fontId="2" fillId="3" borderId="6" xfId="0" applyNumberFormat="1" applyFont="1" applyFill="1" applyBorder="1" applyAlignment="1" applyProtection="1">
      <alignment horizontal="center" vertical="center" wrapText="1"/>
    </xf>
    <xf numFmtId="2" fontId="2" fillId="3" borderId="7" xfId="0" applyNumberFormat="1" applyFont="1" applyFill="1" applyBorder="1" applyAlignment="1" applyProtection="1">
      <alignment horizontal="center" vertical="center" wrapText="1"/>
    </xf>
    <xf numFmtId="0" fontId="3" fillId="0" borderId="0" xfId="0" applyFont="1" applyFill="1" applyAlignment="1">
      <alignment horizontal="left" vertical="center"/>
    </xf>
    <xf numFmtId="0" fontId="2" fillId="3" borderId="1" xfId="0" applyFont="1" applyFill="1" applyBorder="1" applyAlignment="1">
      <alignment horizontal="left" vertical="center" wrapText="1"/>
    </xf>
    <xf numFmtId="2" fontId="2" fillId="3" borderId="1" xfId="0" applyNumberFormat="1" applyFont="1" applyFill="1" applyBorder="1" applyAlignment="1" applyProtection="1">
      <alignment horizontal="center" vertical="center" wrapText="1"/>
    </xf>
    <xf numFmtId="0" fontId="2" fillId="3" borderId="6" xfId="0" applyFont="1" applyFill="1" applyBorder="1" applyAlignment="1">
      <alignment vertical="center"/>
    </xf>
    <xf numFmtId="0" fontId="2" fillId="3" borderId="0" xfId="0" applyFont="1" applyFill="1" applyAlignment="1">
      <alignment vertical="center"/>
    </xf>
    <xf numFmtId="0" fontId="2" fillId="3" borderId="0" xfId="0" applyFont="1" applyFill="1"/>
    <xf numFmtId="0" fontId="2" fillId="3" borderId="1" xfId="0" applyFont="1" applyFill="1" applyBorder="1" applyAlignment="1">
      <alignment vertical="center"/>
    </xf>
    <xf numFmtId="0" fontId="0" fillId="3" borderId="0" xfId="0" applyFill="1" applyAlignment="1">
      <alignment horizontal="left" vertical="center"/>
    </xf>
    <xf numFmtId="0" fontId="2" fillId="3" borderId="5" xfId="0" applyFont="1" applyFill="1" applyBorder="1" applyAlignment="1">
      <alignment vertical="center"/>
    </xf>
    <xf numFmtId="2" fontId="2" fillId="3" borderId="4" xfId="0" applyNumberFormat="1" applyFont="1" applyFill="1" applyBorder="1" applyAlignment="1" applyProtection="1">
      <alignment horizontal="center" vertical="center" wrapText="1"/>
    </xf>
    <xf numFmtId="49" fontId="14" fillId="3" borderId="1" xfId="0" applyNumberFormat="1" applyFont="1" applyFill="1" applyBorder="1" applyAlignment="1" applyProtection="1">
      <alignment horizontal="left" vertical="center" wrapText="1"/>
    </xf>
    <xf numFmtId="0" fontId="11" fillId="0" borderId="0" xfId="0" applyNumberFormat="1" applyFont="1" applyFill="1" applyAlignment="1" applyProtection="1">
      <alignment horizontal="left" vertical="top" wrapText="1"/>
    </xf>
    <xf numFmtId="0" fontId="6" fillId="0" borderId="0" xfId="0" applyNumberFormat="1" applyFont="1" applyFill="1" applyAlignment="1" applyProtection="1">
      <alignment horizontal="center" vertical="center"/>
    </xf>
    <xf numFmtId="0" fontId="11" fillId="0" borderId="0" xfId="0" applyNumberFormat="1" applyFont="1" applyFill="1" applyAlignment="1" applyProtection="1">
      <alignment horizontal="left" vertical="top" wrapText="1"/>
    </xf>
    <xf numFmtId="0" fontId="11" fillId="0" borderId="0" xfId="0" applyNumberFormat="1" applyFont="1" applyFill="1" applyAlignment="1" applyProtection="1">
      <alignment horizontal="left" vertical="top"/>
    </xf>
    <xf numFmtId="0" fontId="10" fillId="0" borderId="0" xfId="0" applyNumberFormat="1" applyFont="1" applyFill="1" applyAlignment="1" applyProtection="1">
      <alignment horizontal="center" vertical="center"/>
    </xf>
    <xf numFmtId="0" fontId="11" fillId="0" borderId="0" xfId="0" applyNumberFormat="1" applyFont="1" applyFill="1" applyAlignment="1" applyProtection="1">
      <alignment vertical="top" wrapText="1"/>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xf>
    <xf numFmtId="0" fontId="3"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2" fillId="0" borderId="6" xfId="0" applyNumberFormat="1" applyFont="1" applyFill="1" applyBorder="1" applyAlignment="1" applyProtection="1">
      <alignment horizontal="center" vertical="center" wrapText="1"/>
    </xf>
    <xf numFmtId="0" fontId="0" fillId="0" borderId="6" xfId="0" applyFont="1" applyFill="1" applyBorder="1" applyAlignment="1">
      <alignment horizontal="center" vertical="center" wrapText="1"/>
    </xf>
    <xf numFmtId="0" fontId="2" fillId="0" borderId="5" xfId="0" applyNumberFormat="1" applyFont="1" applyFill="1" applyBorder="1" applyAlignment="1" applyProtection="1">
      <alignment horizontal="center" vertical="center" wrapText="1"/>
    </xf>
    <xf numFmtId="0" fontId="0" fillId="0" borderId="5" xfId="0" applyFont="1" applyFill="1" applyBorder="1" applyAlignment="1">
      <alignment horizontal="center" vertical="center" wrapText="1"/>
    </xf>
    <xf numFmtId="0" fontId="0" fillId="0" borderId="5"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wrapText="1"/>
    </xf>
    <xf numFmtId="0" fontId="8" fillId="0" borderId="8"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9" xfId="0" applyNumberFormat="1" applyFont="1" applyFill="1" applyBorder="1" applyAlignment="1" applyProtection="1">
      <alignment horizontal="center" vertical="center" wrapText="1"/>
    </xf>
    <xf numFmtId="0" fontId="11" fillId="0" borderId="0" xfId="0" applyFont="1" applyAlignment="1">
      <alignment horizontal="left" vertical="top" wrapText="1"/>
    </xf>
    <xf numFmtId="0" fontId="15" fillId="0" borderId="0" xfId="0" applyFont="1" applyAlignment="1">
      <alignment wrapText="1"/>
    </xf>
    <xf numFmtId="0" fontId="15" fillId="0" borderId="0" xfId="0" applyFont="1"/>
    <xf numFmtId="0" fontId="14" fillId="0" borderId="0" xfId="0" applyFont="1" applyFill="1"/>
  </cellXfs>
  <cellStyles count="2">
    <cellStyle name="百分比" xfId="1" builtinId="5"/>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IV37"/>
  <sheetViews>
    <sheetView showGridLines="0" showZeros="0" workbookViewId="0"/>
  </sheetViews>
  <sheetFormatPr defaultColWidth="6.83203125" defaultRowHeight="12.75" customHeight="1"/>
  <cols>
    <col min="1" max="1" width="30.33203125" customWidth="1"/>
    <col min="2" max="2" width="20" customWidth="1"/>
    <col min="3" max="3" width="14.5" customWidth="1"/>
    <col min="4" max="4" width="10" customWidth="1"/>
    <col min="5" max="5" width="38.33203125" customWidth="1"/>
    <col min="6" max="6" width="30.33203125" customWidth="1"/>
  </cols>
  <sheetData>
    <row r="1" spans="1:256" s="6" customFormat="1" ht="8.25" customHeight="1">
      <c r="A1" s="1"/>
      <c r="B1" s="1"/>
      <c r="C1" s="1"/>
      <c r="D1" s="2"/>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s="6" customFormat="1" ht="156" customHeight="1">
      <c r="A2" s="87" t="s">
        <v>51</v>
      </c>
      <c r="B2" s="87"/>
      <c r="C2" s="87"/>
      <c r="D2" s="87"/>
      <c r="E2" s="87"/>
      <c r="F2" s="87"/>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1:256" s="6" customFormat="1" ht="47.25" customHeight="1">
      <c r="A3" s="87"/>
      <c r="B3" s="87"/>
      <c r="C3" s="87"/>
      <c r="D3" s="87"/>
      <c r="E3" s="87"/>
      <c r="F3" s="87"/>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1:256" s="6" customFormat="1" ht="41.25" customHeight="1">
      <c r="A4" s="3"/>
      <c r="B4" s="5"/>
      <c r="C4" s="1"/>
      <c r="D4"/>
      <c r="E4" s="1"/>
      <c r="F4" s="4"/>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1:256" s="6" customFormat="1" ht="25.5" customHeight="1">
      <c r="A5" s="13"/>
      <c r="B5" s="1"/>
      <c r="C5" s="14" t="s">
        <v>6</v>
      </c>
      <c r="D5" s="75" t="s">
        <v>135</v>
      </c>
      <c r="E5" s="1"/>
      <c r="F5" s="4"/>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1:256" s="6" customFormat="1" ht="20.25" customHeight="1">
      <c r="A6"/>
      <c r="B6"/>
      <c r="C6"/>
      <c r="D6" s="12"/>
      <c r="E6" s="12"/>
      <c r="F6"/>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pans="1:256" s="6" customFormat="1" ht="20.25" customHeight="1">
      <c r="A7"/>
      <c r="B7"/>
      <c r="C7" s="12"/>
      <c r="D7" s="12"/>
      <c r="E7" s="12"/>
      <c r="F7"/>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1:256" s="6" customFormat="1" ht="20.25" customHeight="1">
      <c r="A8"/>
      <c r="B8"/>
      <c r="C8"/>
      <c r="D8"/>
      <c r="E8"/>
      <c r="F8"/>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pans="1:256" s="6" customFormat="1" ht="20.25" customHeight="1">
      <c r="A9"/>
      <c r="B9"/>
      <c r="C9"/>
      <c r="D9"/>
      <c r="E9"/>
      <c r="F9"/>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pans="1:256" s="6" customFormat="1" ht="20.25" customHeight="1">
      <c r="A10"/>
      <c r="B10"/>
      <c r="C10"/>
      <c r="D10"/>
      <c r="E10"/>
      <c r="F10"/>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pans="1:256" s="6" customFormat="1" ht="20.100000000000001" customHeight="1">
      <c r="A11"/>
      <c r="B11"/>
      <c r="C11"/>
      <c r="D11"/>
      <c r="E11"/>
      <c r="F1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pans="1:256" s="6" customFormat="1" ht="20.100000000000001" customHeight="1">
      <c r="A12"/>
      <c r="B12"/>
      <c r="C12"/>
      <c r="D12"/>
      <c r="E12"/>
      <c r="F12"/>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pans="1:256" s="6" customFormat="1" ht="20.100000000000001" customHeight="1">
      <c r="A13"/>
      <c r="B13"/>
      <c r="C13"/>
      <c r="D13"/>
      <c r="E13"/>
      <c r="F13"/>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pans="1:256" s="6" customFormat="1" ht="20.100000000000001" customHeight="1">
      <c r="A14"/>
      <c r="B14"/>
      <c r="C14"/>
      <c r="D14"/>
      <c r="E14"/>
      <c r="F14"/>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pans="1:256" s="6" customFormat="1" ht="20.100000000000001" customHeight="1">
      <c r="A15"/>
      <c r="B15"/>
      <c r="C15"/>
      <c r="D15"/>
      <c r="E15"/>
      <c r="F15"/>
      <c r="G15" s="5"/>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pans="1:256" s="6" customFormat="1" ht="20.100000000000001" customHeight="1">
      <c r="A16"/>
      <c r="B16"/>
      <c r="C16"/>
      <c r="D16"/>
      <c r="E16"/>
      <c r="F16"/>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pans="1:256" s="6" customFormat="1" ht="20.100000000000001" customHeight="1">
      <c r="A17"/>
      <c r="B17"/>
      <c r="C17"/>
      <c r="D17"/>
      <c r="E17"/>
      <c r="F17"/>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spans="1:256" s="6" customFormat="1" ht="20.100000000000001" customHeight="1">
      <c r="A18"/>
      <c r="B18"/>
      <c r="C18"/>
      <c r="D18"/>
      <c r="E18"/>
      <c r="F18"/>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spans="1:256" s="6" customFormat="1" ht="20.100000000000001" customHeight="1">
      <c r="A19"/>
      <c r="B19"/>
      <c r="C19"/>
      <c r="D19"/>
      <c r="E19"/>
      <c r="F19"/>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pans="1:256" s="6" customFormat="1" ht="20.100000000000001" customHeight="1">
      <c r="A20"/>
      <c r="B20"/>
      <c r="C20"/>
      <c r="D20"/>
      <c r="E20"/>
      <c r="F20"/>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spans="1:256" s="6" customFormat="1" ht="20.100000000000001" customHeight="1">
      <c r="A21"/>
      <c r="B21"/>
      <c r="C21"/>
      <c r="D21"/>
      <c r="E21"/>
      <c r="F2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pans="1:256" s="6" customFormat="1" ht="20.100000000000001" customHeight="1">
      <c r="A22"/>
      <c r="B22"/>
      <c r="C22"/>
      <c r="D22"/>
      <c r="E22"/>
      <c r="F22"/>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pans="1:256" s="6" customFormat="1" ht="20.100000000000001" customHeight="1">
      <c r="A23"/>
      <c r="B23"/>
      <c r="C23"/>
      <c r="D23"/>
      <c r="E23"/>
      <c r="F23"/>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pans="1:256" s="6" customFormat="1" ht="20.100000000000001" customHeight="1">
      <c r="A24"/>
      <c r="B24"/>
      <c r="C24"/>
      <c r="D24"/>
      <c r="E24"/>
      <c r="F24"/>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pans="1:256" s="6" customFormat="1" ht="20.100000000000001" customHeight="1">
      <c r="A25"/>
      <c r="B25"/>
      <c r="C25"/>
      <c r="D25"/>
      <c r="E25"/>
      <c r="F25"/>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spans="1:256" s="6" customFormat="1" ht="20.100000000000001" customHeight="1">
      <c r="A26"/>
      <c r="B26"/>
      <c r="C26"/>
      <c r="D26"/>
      <c r="E26"/>
      <c r="F26"/>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spans="1:256" s="6" customFormat="1" ht="20.100000000000001" customHeight="1">
      <c r="A27"/>
      <c r="B27"/>
      <c r="C27"/>
      <c r="D27"/>
      <c r="E27"/>
      <c r="F27"/>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pans="1:256" s="6" customFormat="1" ht="20.100000000000001" customHeight="1">
      <c r="A28"/>
      <c r="B28"/>
      <c r="C28"/>
      <c r="D28"/>
      <c r="E28"/>
      <c r="F28"/>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spans="1:256" s="6" customFormat="1" ht="20.100000000000001" customHeight="1">
      <c r="A29"/>
      <c r="B29"/>
      <c r="C29"/>
      <c r="D29"/>
      <c r="E29"/>
      <c r="F29"/>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pans="1:256" s="6" customFormat="1" ht="20.100000000000001" customHeight="1">
      <c r="A30"/>
      <c r="B30"/>
      <c r="C30"/>
      <c r="D30"/>
      <c r="E30"/>
      <c r="F30"/>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pans="1:256" s="6" customFormat="1" ht="20.100000000000001" customHeight="1">
      <c r="A31"/>
      <c r="B31"/>
      <c r="C31"/>
      <c r="D31"/>
      <c r="E31"/>
      <c r="F3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spans="1:256" s="6" customFormat="1" ht="20.100000000000001" customHeight="1">
      <c r="A32"/>
      <c r="B32"/>
      <c r="C32"/>
      <c r="D32"/>
      <c r="E32"/>
      <c r="F32"/>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3" spans="1:256" s="6" customFormat="1" ht="20.100000000000001" customHeight="1">
      <c r="A33"/>
      <c r="B33"/>
      <c r="C33"/>
      <c r="D33"/>
      <c r="E33"/>
      <c r="F33"/>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pans="1:256" s="6" customFormat="1" ht="20.100000000000001" customHeight="1">
      <c r="A34" s="3"/>
      <c r="B34" s="5"/>
      <c r="C34" s="5"/>
      <c r="D34" s="5"/>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pans="1:256" s="6" customFormat="1" ht="20.100000000000001" customHeight="1">
      <c r="A35" s="3"/>
      <c r="B35" s="5"/>
      <c r="C35" s="5"/>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pans="1:256" s="6" customFormat="1" ht="20.100000000000001" customHeight="1">
      <c r="A36" s="3"/>
      <c r="B36" s="5"/>
      <c r="C36" s="5"/>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pans="1:256" ht="20.100000000000001" customHeight="1">
      <c r="A37" s="1"/>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sheetData>
  <sheetProtection formatCells="0" formatColumns="0" formatRows="0"/>
  <mergeCells count="2">
    <mergeCell ref="A2:F2"/>
    <mergeCell ref="A3:F3"/>
  </mergeCells>
  <phoneticPr fontId="0" type="noConversion"/>
  <printOptions horizontalCentered="1" verticalCentered="1"/>
  <pageMargins left="0.39370078740157477" right="0.39370078740157477" top="1.1811023622047243" bottom="0.39370078740157477" header="0.3930708554786021" footer="0.23610235199214905"/>
  <pageSetup paperSize="9" orientation="landscape" horizontalDpi="0" verticalDpi="0"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F24"/>
  <sheetViews>
    <sheetView showGridLines="0" showZeros="0" workbookViewId="0">
      <selection activeCell="B13" sqref="B13"/>
    </sheetView>
  </sheetViews>
  <sheetFormatPr defaultColWidth="9.1640625" defaultRowHeight="11.25"/>
  <cols>
    <col min="1" max="1" width="20.33203125" customWidth="1"/>
    <col min="2" max="2" width="42" customWidth="1"/>
    <col min="3" max="3" width="34.1640625" customWidth="1"/>
    <col min="4" max="5" width="31" customWidth="1"/>
    <col min="6" max="6" width="26.6640625" customWidth="1"/>
    <col min="7" max="7" width="32.33203125" customWidth="1"/>
    <col min="8" max="14" width="13.5" customWidth="1"/>
  </cols>
  <sheetData>
    <row r="1" spans="1:6" ht="42.75" customHeight="1">
      <c r="A1" s="95" t="s">
        <v>88</v>
      </c>
      <c r="B1" s="95"/>
      <c r="C1" s="95"/>
      <c r="D1" s="95"/>
      <c r="E1" s="95"/>
    </row>
    <row r="2" spans="1:6" s="66" customFormat="1" ht="20.100000000000001" customHeight="1">
      <c r="A2" s="51" t="s">
        <v>136</v>
      </c>
      <c r="B2" s="52"/>
      <c r="C2" s="53"/>
      <c r="D2" s="54"/>
      <c r="E2" s="55" t="s">
        <v>66</v>
      </c>
    </row>
    <row r="3" spans="1:6" ht="30" customHeight="1">
      <c r="A3" s="97" t="s">
        <v>133</v>
      </c>
      <c r="B3" s="96" t="s">
        <v>37</v>
      </c>
      <c r="C3" s="96" t="s">
        <v>117</v>
      </c>
      <c r="D3" s="96"/>
      <c r="E3" s="96"/>
    </row>
    <row r="4" spans="1:6" ht="30" customHeight="1">
      <c r="A4" s="97"/>
      <c r="B4" s="98"/>
      <c r="C4" s="42" t="s">
        <v>28</v>
      </c>
      <c r="D4" s="22" t="s">
        <v>9</v>
      </c>
      <c r="E4" s="22" t="s">
        <v>77</v>
      </c>
    </row>
    <row r="5" spans="1:6" ht="20.100000000000001" customHeight="1">
      <c r="A5" s="45" t="s">
        <v>85</v>
      </c>
      <c r="B5" s="46" t="s">
        <v>85</v>
      </c>
      <c r="C5" s="46">
        <v>1</v>
      </c>
      <c r="D5" s="43">
        <v>2</v>
      </c>
      <c r="E5" s="47">
        <v>3</v>
      </c>
    </row>
    <row r="6" spans="1:6" s="66" customFormat="1" ht="23.45" customHeight="1">
      <c r="A6" s="68"/>
      <c r="B6" s="50"/>
      <c r="C6" s="77"/>
      <c r="D6" s="77"/>
      <c r="E6" s="69"/>
    </row>
    <row r="7" spans="1:6" ht="20.100000000000001" customHeight="1">
      <c r="A7" s="112" t="s">
        <v>174</v>
      </c>
      <c r="B7" s="23"/>
      <c r="C7" s="11"/>
      <c r="D7" s="11"/>
      <c r="E7" s="12"/>
      <c r="F7" s="12"/>
    </row>
    <row r="8" spans="1:6" ht="20.100000000000001" customHeight="1">
      <c r="A8" s="12"/>
      <c r="B8" s="12"/>
      <c r="C8" s="12"/>
      <c r="D8" s="12"/>
      <c r="F8" s="12"/>
    </row>
    <row r="9" spans="1:6" ht="20.100000000000001" customHeight="1">
      <c r="A9" s="12"/>
      <c r="B9" s="12"/>
      <c r="C9" s="12"/>
      <c r="D9" s="12"/>
      <c r="E9" s="12"/>
      <c r="F9" s="12"/>
    </row>
    <row r="10" spans="1:6" ht="20.100000000000001" customHeight="1">
      <c r="A10" s="12"/>
      <c r="B10" s="12"/>
      <c r="C10" s="12"/>
      <c r="D10" s="12"/>
      <c r="E10" s="12"/>
      <c r="F10" s="12"/>
    </row>
    <row r="11" spans="1:6" ht="20.100000000000001" customHeight="1">
      <c r="A11" s="12"/>
      <c r="B11" s="12"/>
      <c r="C11" s="12"/>
      <c r="D11" s="12"/>
    </row>
    <row r="12" spans="1:6" ht="20.100000000000001" customHeight="1">
      <c r="B12" s="12"/>
      <c r="C12" s="12"/>
    </row>
    <row r="13" spans="1:6" ht="20.100000000000001" customHeight="1">
      <c r="B13" s="12"/>
      <c r="C13" s="12"/>
    </row>
    <row r="14" spans="1:6" ht="20.100000000000001" customHeight="1">
      <c r="B14" s="12"/>
      <c r="C14" s="12"/>
    </row>
    <row r="15" spans="1:6" ht="20.100000000000001" customHeight="1">
      <c r="B15" s="12"/>
      <c r="C15" s="12"/>
      <c r="D15" s="12"/>
    </row>
    <row r="16" spans="1:6" ht="20.100000000000001" customHeight="1">
      <c r="A16" s="7"/>
      <c r="B16" s="11"/>
      <c r="C16" s="7"/>
      <c r="D16" s="7"/>
    </row>
    <row r="17" spans="1:4" ht="20.100000000000001" customHeight="1">
      <c r="B17" s="12"/>
      <c r="D17" s="12"/>
    </row>
    <row r="18" spans="1:4" ht="20.100000000000001" customHeight="1">
      <c r="B18" s="12"/>
    </row>
    <row r="19" spans="1:4" ht="20.100000000000001" customHeight="1">
      <c r="A19" s="7"/>
      <c r="B19" s="11"/>
      <c r="C19" s="7"/>
      <c r="D19" s="7"/>
    </row>
    <row r="20" spans="1:4" ht="20.100000000000001" customHeight="1"/>
    <row r="21" spans="1:4" ht="20.100000000000001" customHeight="1"/>
    <row r="22" spans="1:4" ht="20.100000000000001" customHeight="1"/>
    <row r="23" spans="1:4" ht="20.100000000000001" customHeight="1"/>
    <row r="24" spans="1:4" ht="20.100000000000001" customHeight="1">
      <c r="A24" s="7"/>
      <c r="B24" s="7"/>
      <c r="C24" s="7"/>
      <c r="D24" s="7"/>
    </row>
  </sheetData>
  <sheetProtection formatCells="0" formatColumns="0" formatRows="0"/>
  <mergeCells count="4">
    <mergeCell ref="B3:B4"/>
    <mergeCell ref="A3:A4"/>
    <mergeCell ref="A1:E1"/>
    <mergeCell ref="C3:E3"/>
  </mergeCells>
  <phoneticPr fontId="0" type="noConversion"/>
  <printOptions horizontalCentered="1"/>
  <pageMargins left="0.78740157480314954" right="0.78740157480314954" top="1.1811023622047243" bottom="0.39370078740157477" header="0.51181100484893072" footer="0.51181100484893072"/>
  <pageSetup paperSize="9" scale="95" fitToHeight="999" orientation="landscape" horizontalDpi="180" verticalDpi="18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K29"/>
  <sheetViews>
    <sheetView showGridLines="0" showZeros="0" workbookViewId="0">
      <selection activeCell="H12" sqref="H12"/>
    </sheetView>
  </sheetViews>
  <sheetFormatPr defaultColWidth="9.1640625" defaultRowHeight="12.75" customHeight="1"/>
  <cols>
    <col min="1" max="10" width="15.6640625" customWidth="1"/>
    <col min="11" max="11" width="36.33203125" customWidth="1"/>
  </cols>
  <sheetData>
    <row r="1" spans="1:11" ht="42.75" customHeight="1">
      <c r="A1" s="95" t="s">
        <v>35</v>
      </c>
      <c r="B1" s="95"/>
      <c r="C1" s="95"/>
      <c r="D1" s="95"/>
      <c r="E1" s="95"/>
      <c r="F1" s="95"/>
      <c r="G1" s="95"/>
      <c r="H1" s="95"/>
      <c r="I1" s="95"/>
      <c r="J1" s="95"/>
      <c r="K1" s="95"/>
    </row>
    <row r="2" spans="1:11" s="66" customFormat="1" ht="20.100000000000001" customHeight="1">
      <c r="A2" s="56" t="s">
        <v>136</v>
      </c>
      <c r="F2" s="51"/>
      <c r="G2" s="52"/>
      <c r="H2" s="53"/>
      <c r="I2" s="54"/>
      <c r="K2" s="55" t="s">
        <v>66</v>
      </c>
    </row>
    <row r="3" spans="1:11" ht="12" customHeight="1">
      <c r="A3" s="97" t="s">
        <v>75</v>
      </c>
      <c r="B3" s="97"/>
      <c r="C3" s="97"/>
      <c r="D3" s="97"/>
      <c r="E3" s="97"/>
      <c r="F3" s="97" t="s">
        <v>97</v>
      </c>
      <c r="G3" s="97"/>
      <c r="H3" s="97"/>
      <c r="I3" s="97"/>
      <c r="J3" s="97"/>
      <c r="K3" s="97" t="s">
        <v>94</v>
      </c>
    </row>
    <row r="4" spans="1:11" ht="12" customHeight="1">
      <c r="A4" s="97"/>
      <c r="B4" s="97"/>
      <c r="C4" s="97"/>
      <c r="D4" s="97"/>
      <c r="E4" s="97"/>
      <c r="F4" s="97"/>
      <c r="G4" s="97"/>
      <c r="H4" s="97"/>
      <c r="I4" s="97"/>
      <c r="J4" s="97"/>
      <c r="K4" s="97"/>
    </row>
    <row r="5" spans="1:11" ht="25.5" customHeight="1">
      <c r="A5" s="45" t="s">
        <v>28</v>
      </c>
      <c r="B5" s="46" t="s">
        <v>64</v>
      </c>
      <c r="C5" s="46" t="s">
        <v>24</v>
      </c>
      <c r="D5" s="43" t="s">
        <v>105</v>
      </c>
      <c r="E5" s="47" t="s">
        <v>126</v>
      </c>
      <c r="F5" s="45" t="s">
        <v>28</v>
      </c>
      <c r="G5" s="46" t="s">
        <v>64</v>
      </c>
      <c r="H5" s="46" t="s">
        <v>24</v>
      </c>
      <c r="I5" s="43" t="s">
        <v>105</v>
      </c>
      <c r="J5" s="47" t="s">
        <v>126</v>
      </c>
      <c r="K5" s="97"/>
    </row>
    <row r="6" spans="1:11" ht="17.25" customHeight="1">
      <c r="A6" s="47">
        <v>1</v>
      </c>
      <c r="B6" s="47">
        <v>2</v>
      </c>
      <c r="C6" s="47">
        <v>3</v>
      </c>
      <c r="D6" s="47">
        <v>4</v>
      </c>
      <c r="E6" s="47">
        <v>5</v>
      </c>
      <c r="F6" s="47">
        <v>6</v>
      </c>
      <c r="G6" s="47">
        <v>7</v>
      </c>
      <c r="H6" s="47">
        <v>8</v>
      </c>
      <c r="I6" s="47">
        <v>9</v>
      </c>
      <c r="J6" s="47">
        <v>10</v>
      </c>
      <c r="K6" s="97"/>
    </row>
    <row r="7" spans="1:11" s="66" customFormat="1" ht="47.25" customHeight="1">
      <c r="A7" s="69"/>
      <c r="B7" s="69">
        <v>5</v>
      </c>
      <c r="C7" s="69"/>
      <c r="D7" s="69">
        <v>7</v>
      </c>
      <c r="E7" s="69"/>
      <c r="F7" s="77"/>
      <c r="G7" s="77"/>
      <c r="H7" s="77"/>
      <c r="I7" s="77">
        <v>28</v>
      </c>
      <c r="J7" s="69"/>
      <c r="K7" s="85" t="s">
        <v>171</v>
      </c>
    </row>
    <row r="8" spans="1:11" ht="20.100000000000001" customHeight="1">
      <c r="A8" s="12"/>
      <c r="B8" s="12"/>
      <c r="C8" s="12"/>
      <c r="D8" s="12"/>
      <c r="E8" s="12"/>
      <c r="F8" s="12"/>
      <c r="G8" s="23"/>
      <c r="H8" s="11"/>
      <c r="I8" s="11"/>
      <c r="J8" s="12"/>
      <c r="K8" s="12"/>
    </row>
    <row r="9" spans="1:11" ht="20.100000000000001" customHeight="1">
      <c r="A9" s="12"/>
      <c r="B9" s="12"/>
      <c r="C9" s="12"/>
      <c r="D9" s="12"/>
      <c r="E9" s="12"/>
      <c r="F9" s="12"/>
      <c r="G9" s="12"/>
      <c r="H9" s="12"/>
      <c r="I9" s="12"/>
      <c r="J9" s="12"/>
      <c r="K9" s="12"/>
    </row>
    <row r="10" spans="1:11" ht="20.100000000000001" customHeight="1">
      <c r="A10" s="12"/>
      <c r="B10" s="12"/>
      <c r="C10" s="12"/>
      <c r="D10" s="12"/>
      <c r="E10" s="12"/>
      <c r="F10" s="12"/>
      <c r="G10" s="12"/>
      <c r="H10" s="12"/>
      <c r="I10" s="12"/>
      <c r="J10" s="12"/>
      <c r="K10" s="12"/>
    </row>
    <row r="11" spans="1:11" ht="20.100000000000001" customHeight="1">
      <c r="A11" s="12"/>
      <c r="B11" s="12"/>
      <c r="C11" s="12"/>
      <c r="D11" s="12"/>
      <c r="E11" s="12"/>
      <c r="F11" s="12"/>
      <c r="G11" s="12"/>
      <c r="H11" s="12"/>
      <c r="I11" s="12"/>
      <c r="J11" s="12"/>
    </row>
    <row r="12" spans="1:11" ht="20.100000000000001" customHeight="1">
      <c r="B12" s="12"/>
      <c r="C12" s="12"/>
      <c r="D12" s="12"/>
      <c r="E12" s="12"/>
      <c r="F12" s="12"/>
      <c r="G12" s="12"/>
      <c r="H12" s="12"/>
      <c r="I12" s="12"/>
      <c r="J12" s="12"/>
      <c r="K12" s="12"/>
    </row>
    <row r="13" spans="1:11" ht="20.100000000000001" customHeight="1">
      <c r="B13" s="12"/>
      <c r="C13" s="12"/>
      <c r="D13" s="12"/>
      <c r="E13" s="12"/>
      <c r="G13" s="12"/>
      <c r="H13" s="12"/>
      <c r="I13" s="12"/>
      <c r="K13" s="12"/>
    </row>
    <row r="14" spans="1:11" ht="20.100000000000001" customHeight="1">
      <c r="C14" s="12"/>
      <c r="D14" s="12"/>
      <c r="E14" s="12"/>
      <c r="F14" s="12"/>
      <c r="G14" s="12"/>
      <c r="H14" s="12"/>
      <c r="I14" s="12"/>
      <c r="J14" s="12"/>
    </row>
    <row r="15" spans="1:11" ht="20.100000000000001" customHeight="1">
      <c r="C15" s="12"/>
      <c r="D15" s="12"/>
      <c r="E15" s="12"/>
      <c r="G15" s="12"/>
      <c r="H15" s="12"/>
      <c r="I15" s="12"/>
    </row>
    <row r="16" spans="1:11" ht="20.100000000000001" customHeight="1">
      <c r="D16" s="12"/>
      <c r="E16" s="12"/>
      <c r="F16" s="12"/>
      <c r="G16" s="12"/>
      <c r="H16" s="12"/>
      <c r="I16" s="12"/>
      <c r="J16" s="12"/>
      <c r="K16" s="12"/>
    </row>
    <row r="17" spans="4:11" ht="20.100000000000001" customHeight="1">
      <c r="E17" s="12"/>
      <c r="F17" s="11"/>
      <c r="G17" s="11"/>
      <c r="H17" s="11"/>
      <c r="I17" s="11"/>
    </row>
    <row r="18" spans="4:11" ht="20.100000000000001" customHeight="1">
      <c r="D18" s="12"/>
      <c r="E18" s="12"/>
      <c r="F18" s="12"/>
      <c r="G18" s="12"/>
      <c r="H18" s="12"/>
      <c r="I18" s="12"/>
    </row>
    <row r="19" spans="4:11" ht="20.100000000000001" customHeight="1">
      <c r="F19" s="12"/>
      <c r="G19" s="12"/>
      <c r="I19" s="12"/>
    </row>
    <row r="20" spans="4:11" ht="20.100000000000001" customHeight="1">
      <c r="E20" s="12"/>
      <c r="F20" s="11"/>
      <c r="G20" s="11"/>
      <c r="H20" s="7"/>
      <c r="I20" s="7"/>
    </row>
    <row r="21" spans="4:11" ht="20.100000000000001" customHeight="1">
      <c r="G21" s="12"/>
    </row>
    <row r="22" spans="4:11" ht="20.100000000000001" customHeight="1">
      <c r="F22" s="12"/>
    </row>
    <row r="23" spans="4:11" ht="20.100000000000001" customHeight="1">
      <c r="H23" s="12"/>
    </row>
    <row r="24" spans="4:11" ht="20.100000000000001" customHeight="1"/>
    <row r="25" spans="4:11" ht="20.100000000000001" customHeight="1">
      <c r="F25" s="7"/>
      <c r="G25" s="11"/>
      <c r="H25" s="11"/>
      <c r="I25" s="7"/>
    </row>
    <row r="29" spans="4:11" ht="12.75" customHeight="1">
      <c r="K29" s="12"/>
    </row>
  </sheetData>
  <sheetProtection formatCells="0" formatColumns="0" formatRows="0"/>
  <mergeCells count="4">
    <mergeCell ref="A3:E4"/>
    <mergeCell ref="F3:J4"/>
    <mergeCell ref="K3:K6"/>
    <mergeCell ref="A1:K1"/>
  </mergeCells>
  <phoneticPr fontId="0" type="noConversion"/>
  <printOptions horizontalCentered="1"/>
  <pageMargins left="0.78740157480314954" right="0.78740157480314954" top="1.1811023622047243" bottom="0.39370078740157477" header="0.51181100484893072" footer="0.51181100484893072"/>
  <pageSetup paperSize="9" scale="78" fitToHeight="999" orientation="landscape" horizontalDpi="180" verticalDpi="180"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T29"/>
  <sheetViews>
    <sheetView showGridLines="0" showZeros="0" workbookViewId="0">
      <selection activeCell="B20" sqref="B20"/>
    </sheetView>
  </sheetViews>
  <sheetFormatPr defaultColWidth="9.1640625" defaultRowHeight="11.25"/>
  <cols>
    <col min="1" max="1" width="25.1640625" customWidth="1"/>
    <col min="2" max="2" width="26" customWidth="1"/>
    <col min="3" max="3" width="11.5" customWidth="1"/>
    <col min="4" max="4" width="18.33203125" customWidth="1"/>
    <col min="5" max="5" width="9.1640625" customWidth="1"/>
    <col min="6" max="7" width="12.5" customWidth="1"/>
    <col min="8" max="9" width="7.83203125" customWidth="1"/>
    <col min="10" max="14" width="12.5" customWidth="1"/>
    <col min="15" max="15" width="8.6640625" customWidth="1"/>
    <col min="16" max="17" width="11.6640625" customWidth="1"/>
  </cols>
  <sheetData>
    <row r="1" spans="1:18" ht="42.75" customHeight="1">
      <c r="A1" s="95" t="s">
        <v>30</v>
      </c>
      <c r="B1" s="95"/>
      <c r="C1" s="95"/>
      <c r="D1" s="95"/>
      <c r="E1" s="95"/>
      <c r="F1" s="95"/>
      <c r="G1" s="95"/>
      <c r="H1" s="95"/>
      <c r="I1" s="95"/>
      <c r="J1" s="95"/>
      <c r="K1" s="95"/>
      <c r="L1" s="95"/>
      <c r="M1" s="95"/>
      <c r="N1" s="95"/>
      <c r="O1" s="95"/>
      <c r="P1" s="95"/>
      <c r="Q1" s="95"/>
    </row>
    <row r="2" spans="1:18" ht="25.5" customHeight="1">
      <c r="Q2" s="33" t="s">
        <v>66</v>
      </c>
    </row>
    <row r="3" spans="1:18" ht="28.5" customHeight="1">
      <c r="A3" s="104" t="s">
        <v>99</v>
      </c>
      <c r="B3" s="104" t="s">
        <v>42</v>
      </c>
      <c r="C3" s="104" t="s">
        <v>131</v>
      </c>
      <c r="D3" s="104" t="s">
        <v>4</v>
      </c>
      <c r="E3" s="104"/>
      <c r="F3" s="104"/>
      <c r="G3" s="104"/>
      <c r="H3" s="104"/>
      <c r="I3" s="104"/>
      <c r="J3" s="104"/>
      <c r="K3" s="104"/>
      <c r="L3" s="104"/>
      <c r="M3" s="104"/>
      <c r="N3" s="104"/>
      <c r="O3" s="104"/>
      <c r="P3" s="104"/>
      <c r="Q3" s="104"/>
    </row>
    <row r="4" spans="1:18" ht="28.5" customHeight="1">
      <c r="A4" s="104"/>
      <c r="B4" s="104"/>
      <c r="C4" s="104"/>
      <c r="D4" s="104" t="s">
        <v>102</v>
      </c>
      <c r="E4" s="104" t="s">
        <v>79</v>
      </c>
      <c r="F4" s="104"/>
      <c r="G4" s="104"/>
      <c r="H4" s="104" t="s">
        <v>44</v>
      </c>
      <c r="I4" s="104" t="s">
        <v>111</v>
      </c>
      <c r="J4" s="104" t="s">
        <v>82</v>
      </c>
      <c r="K4" s="104"/>
      <c r="L4" s="104"/>
      <c r="M4" s="104"/>
      <c r="N4" s="104"/>
      <c r="O4" s="104"/>
      <c r="P4" s="104"/>
      <c r="Q4" s="104"/>
    </row>
    <row r="5" spans="1:18" ht="26.25" customHeight="1">
      <c r="A5" s="104"/>
      <c r="B5" s="104"/>
      <c r="C5" s="104"/>
      <c r="D5" s="104"/>
      <c r="E5" s="104"/>
      <c r="F5" s="104"/>
      <c r="G5" s="104"/>
      <c r="H5" s="104"/>
      <c r="I5" s="104"/>
      <c r="J5" s="104" t="s">
        <v>48</v>
      </c>
      <c r="K5" s="104" t="s">
        <v>11</v>
      </c>
      <c r="L5" s="104" t="s">
        <v>29</v>
      </c>
      <c r="M5" s="104" t="s">
        <v>47</v>
      </c>
      <c r="N5" s="104"/>
      <c r="O5" s="104"/>
      <c r="P5" s="104"/>
      <c r="Q5" s="104"/>
    </row>
    <row r="6" spans="1:18" ht="68.25" customHeight="1">
      <c r="A6" s="104"/>
      <c r="B6" s="104"/>
      <c r="C6" s="104"/>
      <c r="D6" s="104"/>
      <c r="E6" s="35" t="s">
        <v>72</v>
      </c>
      <c r="F6" s="35" t="s">
        <v>95</v>
      </c>
      <c r="G6" s="35" t="s">
        <v>129</v>
      </c>
      <c r="H6" s="104"/>
      <c r="I6" s="104"/>
      <c r="J6" s="104"/>
      <c r="K6" s="104"/>
      <c r="L6" s="104"/>
      <c r="M6" s="35" t="s">
        <v>72</v>
      </c>
      <c r="N6" s="35" t="s">
        <v>39</v>
      </c>
      <c r="O6" s="35" t="s">
        <v>91</v>
      </c>
      <c r="P6" s="35" t="s">
        <v>45</v>
      </c>
      <c r="Q6" s="35" t="s">
        <v>83</v>
      </c>
    </row>
    <row r="7" spans="1:18" ht="20.25" customHeight="1">
      <c r="A7" s="48" t="s">
        <v>85</v>
      </c>
      <c r="B7" s="49" t="s">
        <v>85</v>
      </c>
      <c r="C7" s="49">
        <v>1</v>
      </c>
      <c r="D7" s="49">
        <v>2</v>
      </c>
      <c r="E7" s="49">
        <v>3</v>
      </c>
      <c r="F7" s="49">
        <v>4</v>
      </c>
      <c r="G7" s="49">
        <v>5</v>
      </c>
      <c r="H7" s="49">
        <v>6</v>
      </c>
      <c r="I7" s="49">
        <v>7</v>
      </c>
      <c r="J7" s="49">
        <v>8</v>
      </c>
      <c r="K7" s="48">
        <v>9</v>
      </c>
      <c r="L7" s="48">
        <v>10</v>
      </c>
      <c r="M7" s="48">
        <v>11</v>
      </c>
      <c r="N7" s="48">
        <v>12</v>
      </c>
      <c r="O7" s="48">
        <v>13</v>
      </c>
      <c r="P7" s="48">
        <v>14</v>
      </c>
      <c r="Q7" s="36">
        <v>15</v>
      </c>
    </row>
    <row r="8" spans="1:18" s="66" customFormat="1" ht="23.45" customHeight="1">
      <c r="A8" s="68"/>
      <c r="B8" s="68"/>
      <c r="C8" s="57"/>
      <c r="D8" s="58"/>
      <c r="E8" s="58"/>
      <c r="F8" s="58"/>
      <c r="G8" s="58"/>
      <c r="H8" s="58"/>
      <c r="I8" s="58"/>
      <c r="J8" s="58"/>
      <c r="K8" s="58"/>
      <c r="L8" s="58"/>
      <c r="M8" s="58"/>
      <c r="N8" s="58"/>
      <c r="O8" s="58"/>
      <c r="P8" s="58"/>
      <c r="Q8" s="58"/>
    </row>
    <row r="9" spans="1:18" ht="12.75" customHeight="1">
      <c r="A9" s="112" t="s">
        <v>175</v>
      </c>
      <c r="C9" s="12"/>
      <c r="D9" s="12"/>
      <c r="E9" s="12"/>
      <c r="F9" s="12"/>
      <c r="G9" s="12"/>
      <c r="H9" s="12"/>
      <c r="I9" s="12"/>
      <c r="J9" s="12"/>
      <c r="K9" s="12"/>
      <c r="L9" s="12"/>
      <c r="M9" s="12"/>
      <c r="N9" s="12"/>
      <c r="O9" s="12"/>
      <c r="P9" s="12"/>
      <c r="Q9" s="12"/>
    </row>
    <row r="10" spans="1:18" ht="12.75" customHeight="1">
      <c r="A10" s="12"/>
      <c r="B10" s="12"/>
      <c r="E10" s="12"/>
      <c r="F10" s="12"/>
      <c r="G10" s="12"/>
      <c r="H10" s="12"/>
      <c r="I10" s="12"/>
      <c r="J10" s="12"/>
      <c r="K10" s="12"/>
      <c r="L10" s="12"/>
      <c r="N10" s="12"/>
      <c r="O10" s="12"/>
      <c r="P10" s="12"/>
      <c r="Q10" s="12"/>
    </row>
    <row r="11" spans="1:18" ht="12.75" customHeight="1">
      <c r="B11" s="12"/>
      <c r="E11" s="12"/>
      <c r="F11" s="12"/>
      <c r="G11" s="12"/>
      <c r="H11" s="12"/>
      <c r="I11" s="12"/>
      <c r="J11" s="12"/>
      <c r="K11" s="12"/>
      <c r="L11" s="12"/>
      <c r="N11" s="12"/>
      <c r="O11" s="12"/>
      <c r="P11" s="12"/>
      <c r="Q11" s="12"/>
    </row>
    <row r="12" spans="1:18" ht="12.75" customHeight="1">
      <c r="C12" s="12"/>
      <c r="D12" s="12"/>
      <c r="E12" s="12"/>
      <c r="F12" s="12"/>
      <c r="G12" s="12"/>
      <c r="H12" s="12"/>
      <c r="I12" s="12"/>
      <c r="J12" s="12"/>
      <c r="K12" s="12"/>
      <c r="L12" s="12"/>
      <c r="M12" s="12"/>
      <c r="N12" s="12"/>
      <c r="O12" s="12"/>
      <c r="P12" s="12"/>
      <c r="Q12" s="12"/>
    </row>
    <row r="13" spans="1:18" ht="12.75" customHeight="1">
      <c r="D13" s="12"/>
      <c r="E13" s="12"/>
      <c r="F13" s="12"/>
      <c r="G13" s="12"/>
      <c r="I13" s="12"/>
      <c r="J13" s="12"/>
      <c r="L13" s="12"/>
      <c r="M13" s="12"/>
      <c r="N13" s="12"/>
      <c r="P13" s="12"/>
      <c r="Q13" s="12"/>
    </row>
    <row r="14" spans="1:18" ht="12.75" customHeight="1">
      <c r="D14" s="12"/>
      <c r="E14" s="12"/>
      <c r="F14" s="12"/>
      <c r="G14" s="12"/>
      <c r="H14" s="12"/>
      <c r="I14" s="12"/>
      <c r="J14" s="12"/>
      <c r="K14" s="12"/>
      <c r="L14" s="12"/>
      <c r="M14" s="12"/>
      <c r="N14" s="12"/>
      <c r="O14" s="12"/>
      <c r="P14" s="12"/>
      <c r="R14" s="12"/>
    </row>
    <row r="15" spans="1:18" ht="12.75" customHeight="1">
      <c r="D15" s="12"/>
      <c r="E15" s="12"/>
      <c r="F15" s="12"/>
      <c r="H15" s="12"/>
      <c r="I15" s="12"/>
      <c r="J15" s="12"/>
      <c r="K15" s="12"/>
      <c r="L15" s="12"/>
      <c r="M15" s="12"/>
      <c r="N15" s="12"/>
      <c r="O15" s="12"/>
      <c r="R15" s="12"/>
    </row>
    <row r="16" spans="1:18" ht="12.75" customHeight="1">
      <c r="D16" s="12"/>
      <c r="E16" s="12"/>
      <c r="F16" s="12"/>
      <c r="G16" s="12"/>
      <c r="H16" s="12"/>
      <c r="I16" s="12"/>
      <c r="J16" s="12"/>
      <c r="K16" s="12"/>
      <c r="L16" s="12"/>
      <c r="M16" s="12"/>
      <c r="N16" s="12"/>
    </row>
    <row r="17" spans="4:20" ht="12.75" customHeight="1">
      <c r="D17" s="12"/>
      <c r="K17" s="12"/>
      <c r="L17" s="12"/>
      <c r="M17" s="12"/>
      <c r="R17" s="12"/>
      <c r="S17" s="12"/>
      <c r="T17" s="12"/>
    </row>
    <row r="18" spans="4:20" ht="12.75" customHeight="1">
      <c r="I18" s="12"/>
      <c r="J18" s="12"/>
      <c r="K18" s="12"/>
      <c r="S18" s="12"/>
      <c r="T18" s="12"/>
    </row>
    <row r="19" spans="4:20" ht="12.75" customHeight="1"/>
    <row r="20" spans="4:20" ht="12.75" customHeight="1"/>
    <row r="21" spans="4:20" ht="12.75" customHeight="1"/>
    <row r="22" spans="4:20" ht="12.75" customHeight="1">
      <c r="D22" s="12"/>
    </row>
    <row r="23" spans="4:20" ht="12.75" customHeight="1"/>
    <row r="24" spans="4:20" ht="12.75" customHeight="1"/>
    <row r="25" spans="4:20" ht="12.75" customHeight="1"/>
    <row r="26" spans="4:20" ht="12.75" customHeight="1"/>
    <row r="27" spans="4:20" ht="12.75" customHeight="1"/>
    <row r="28" spans="4:20" ht="12.75" customHeight="1"/>
    <row r="29" spans="4:20" ht="12.75" customHeight="1">
      <c r="I29" s="12"/>
    </row>
  </sheetData>
  <sheetProtection formatCells="0" formatColumns="0" formatRows="0"/>
  <mergeCells count="14">
    <mergeCell ref="A1:Q1"/>
    <mergeCell ref="H4:H6"/>
    <mergeCell ref="I4:I6"/>
    <mergeCell ref="E4:G5"/>
    <mergeCell ref="J5:J6"/>
    <mergeCell ref="K5:K6"/>
    <mergeCell ref="L5:L6"/>
    <mergeCell ref="A3:A6"/>
    <mergeCell ref="B3:B6"/>
    <mergeCell ref="C3:C6"/>
    <mergeCell ref="D4:D6"/>
    <mergeCell ref="M5:Q5"/>
    <mergeCell ref="J4:Q4"/>
    <mergeCell ref="D3:Q3"/>
  </mergeCells>
  <phoneticPr fontId="0" type="noConversion"/>
  <printOptions horizontalCentered="1"/>
  <pageMargins left="0.39370078740157477" right="0.39370078740157477" top="1.1811023622047243" bottom="0.39370078740157477" header="0.49999999249075339" footer="0.49999999249075339"/>
  <pageSetup paperSize="9" scale="72" fitToHeight="999" orientation="landscape" horizontalDpi="180" verticalDpi="180"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B3:M60"/>
  <sheetViews>
    <sheetView showGridLines="0" showZeros="0" tabSelected="1" topLeftCell="A28" workbookViewId="0">
      <selection activeCell="R14" sqref="R14"/>
    </sheetView>
  </sheetViews>
  <sheetFormatPr defaultColWidth="9.1640625" defaultRowHeight="12.75" customHeight="1"/>
  <sheetData>
    <row r="3" spans="2:12" ht="65.099999999999994" customHeight="1">
      <c r="B3" s="90" t="s">
        <v>20</v>
      </c>
      <c r="C3" s="90"/>
      <c r="D3" s="90"/>
      <c r="E3" s="90"/>
      <c r="F3" s="90"/>
      <c r="G3" s="90"/>
      <c r="H3" s="90"/>
      <c r="I3" s="90"/>
      <c r="J3" s="90"/>
      <c r="K3" s="90"/>
      <c r="L3" s="90"/>
    </row>
    <row r="6" spans="2:12" ht="84.95" customHeight="1">
      <c r="B6" s="91" t="s">
        <v>167</v>
      </c>
      <c r="C6" s="91"/>
      <c r="D6" s="91"/>
      <c r="E6" s="91"/>
      <c r="F6" s="91"/>
      <c r="G6" s="91"/>
      <c r="H6" s="91"/>
      <c r="I6" s="91"/>
      <c r="J6" s="91"/>
      <c r="K6" s="91"/>
      <c r="L6" s="91"/>
    </row>
    <row r="7" spans="2:12" ht="12.75" customHeight="1">
      <c r="B7" s="111"/>
      <c r="C7" s="111"/>
      <c r="D7" s="111"/>
      <c r="E7" s="111"/>
      <c r="F7" s="111"/>
      <c r="G7" s="111"/>
      <c r="H7" s="111"/>
      <c r="I7" s="111"/>
      <c r="J7" s="111"/>
      <c r="K7" s="111"/>
      <c r="L7" s="111"/>
    </row>
    <row r="8" spans="2:12" ht="84.95" customHeight="1">
      <c r="B8" s="88" t="s">
        <v>168</v>
      </c>
      <c r="C8" s="88"/>
      <c r="D8" s="88"/>
      <c r="E8" s="88"/>
      <c r="F8" s="88"/>
      <c r="G8" s="88"/>
      <c r="H8" s="88"/>
      <c r="I8" s="88"/>
      <c r="J8" s="88"/>
      <c r="K8" s="88"/>
      <c r="L8" s="88"/>
    </row>
    <row r="9" spans="2:12" ht="12.75" customHeight="1">
      <c r="B9" s="111"/>
      <c r="C9" s="111"/>
      <c r="D9" s="111"/>
      <c r="E9" s="111"/>
      <c r="F9" s="111"/>
      <c r="G9" s="111"/>
      <c r="H9" s="111"/>
      <c r="I9" s="111"/>
      <c r="J9" s="111"/>
      <c r="K9" s="111"/>
      <c r="L9" s="111"/>
    </row>
    <row r="10" spans="2:12" ht="99" customHeight="1">
      <c r="B10" s="88" t="s">
        <v>169</v>
      </c>
      <c r="C10" s="88"/>
      <c r="D10" s="88"/>
      <c r="E10" s="88"/>
      <c r="F10" s="88"/>
      <c r="G10" s="88"/>
      <c r="H10" s="88"/>
      <c r="I10" s="88"/>
      <c r="J10" s="88"/>
      <c r="K10" s="88"/>
      <c r="L10" s="88"/>
    </row>
    <row r="11" spans="2:12" ht="15" customHeight="1">
      <c r="B11" s="86"/>
      <c r="C11" s="86"/>
      <c r="D11" s="86"/>
      <c r="E11" s="86"/>
      <c r="F11" s="86"/>
      <c r="G11" s="86"/>
      <c r="H11" s="86"/>
      <c r="I11" s="86"/>
      <c r="J11" s="86"/>
      <c r="K11" s="86"/>
      <c r="L11" s="86"/>
    </row>
    <row r="12" spans="2:12" ht="0.75" customHeight="1">
      <c r="B12" s="111"/>
      <c r="C12" s="111"/>
      <c r="D12" s="111"/>
      <c r="E12" s="111"/>
      <c r="F12" s="111"/>
      <c r="G12" s="111"/>
      <c r="H12" s="111"/>
      <c r="I12" s="111"/>
      <c r="J12" s="111"/>
      <c r="K12" s="111"/>
      <c r="L12" s="111"/>
    </row>
    <row r="13" spans="2:12" ht="63" customHeight="1">
      <c r="B13" s="88" t="s">
        <v>170</v>
      </c>
      <c r="C13" s="88"/>
      <c r="D13" s="88"/>
      <c r="E13" s="88"/>
      <c r="F13" s="88"/>
      <c r="G13" s="88"/>
      <c r="H13" s="88"/>
      <c r="I13" s="88"/>
      <c r="J13" s="88"/>
      <c r="K13" s="88"/>
      <c r="L13" s="88"/>
    </row>
    <row r="14" spans="2:12" ht="12.75" customHeight="1">
      <c r="B14" s="111"/>
      <c r="C14" s="111"/>
      <c r="D14" s="111"/>
      <c r="E14" s="111"/>
      <c r="F14" s="111"/>
      <c r="G14" s="111"/>
      <c r="H14" s="111"/>
      <c r="I14" s="111"/>
      <c r="J14" s="111"/>
      <c r="K14" s="111"/>
      <c r="L14" s="111"/>
    </row>
    <row r="15" spans="2:12" ht="48" customHeight="1">
      <c r="B15" s="88" t="s">
        <v>172</v>
      </c>
      <c r="C15" s="88"/>
      <c r="D15" s="88"/>
      <c r="E15" s="88"/>
      <c r="F15" s="88"/>
      <c r="G15" s="88"/>
      <c r="H15" s="88"/>
      <c r="I15" s="88"/>
      <c r="J15" s="88"/>
      <c r="K15" s="88"/>
      <c r="L15" s="88"/>
    </row>
    <row r="16" spans="2:12" ht="12.75" customHeight="1">
      <c r="B16" s="111"/>
      <c r="C16" s="111"/>
      <c r="D16" s="111"/>
      <c r="E16" s="111"/>
      <c r="F16" s="111"/>
      <c r="G16" s="111"/>
      <c r="H16" s="111"/>
      <c r="I16" s="111"/>
      <c r="J16" s="111"/>
      <c r="K16" s="111"/>
      <c r="L16" s="111"/>
    </row>
    <row r="17" spans="2:13" ht="42.75" customHeight="1">
      <c r="B17" s="88" t="s">
        <v>176</v>
      </c>
      <c r="C17" s="89"/>
      <c r="D17" s="89"/>
      <c r="E17" s="89"/>
      <c r="F17" s="89"/>
      <c r="G17" s="89"/>
      <c r="H17" s="89"/>
      <c r="I17" s="89"/>
      <c r="J17" s="89"/>
      <c r="K17" s="89"/>
      <c r="L17" s="89"/>
    </row>
    <row r="18" spans="2:13" ht="12.75" customHeight="1">
      <c r="B18" s="109" t="s">
        <v>173</v>
      </c>
      <c r="C18" s="109"/>
      <c r="D18" s="109"/>
      <c r="E18" s="109"/>
      <c r="F18" s="109"/>
      <c r="G18" s="109"/>
      <c r="H18" s="110"/>
      <c r="I18" s="110"/>
      <c r="J18" s="110"/>
      <c r="K18" s="110"/>
      <c r="L18" s="110"/>
      <c r="M18" s="110"/>
    </row>
    <row r="19" spans="2:13" ht="12.75" customHeight="1">
      <c r="B19" s="110"/>
      <c r="C19" s="110"/>
      <c r="D19" s="110"/>
      <c r="E19" s="110"/>
      <c r="F19" s="110"/>
      <c r="G19" s="110"/>
      <c r="H19" s="110"/>
      <c r="I19" s="110"/>
      <c r="J19" s="110"/>
      <c r="K19" s="110"/>
      <c r="L19" s="110"/>
      <c r="M19" s="110"/>
    </row>
    <row r="20" spans="2:13" ht="12.75" customHeight="1">
      <c r="B20" s="110"/>
      <c r="C20" s="110"/>
      <c r="D20" s="110"/>
      <c r="E20" s="110"/>
      <c r="F20" s="110"/>
      <c r="G20" s="110"/>
      <c r="H20" s="110"/>
      <c r="I20" s="110"/>
      <c r="J20" s="110"/>
      <c r="K20" s="110"/>
      <c r="L20" s="110"/>
      <c r="M20" s="110"/>
    </row>
    <row r="21" spans="2:13" ht="12.75" customHeight="1">
      <c r="B21" s="110"/>
      <c r="C21" s="110"/>
      <c r="D21" s="110"/>
      <c r="E21" s="110"/>
      <c r="F21" s="110"/>
      <c r="G21" s="110"/>
      <c r="H21" s="110"/>
      <c r="I21" s="110"/>
      <c r="J21" s="110"/>
      <c r="K21" s="110"/>
      <c r="L21" s="110"/>
      <c r="M21" s="110"/>
    </row>
    <row r="22" spans="2:13" ht="12.75" customHeight="1">
      <c r="B22" s="110"/>
      <c r="C22" s="110"/>
      <c r="D22" s="110"/>
      <c r="E22" s="110"/>
      <c r="F22" s="110"/>
      <c r="G22" s="110"/>
      <c r="H22" s="110"/>
      <c r="I22" s="110"/>
      <c r="J22" s="110"/>
      <c r="K22" s="110"/>
      <c r="L22" s="110"/>
      <c r="M22" s="110"/>
    </row>
    <row r="23" spans="2:13" ht="12.75" customHeight="1">
      <c r="B23" s="110"/>
      <c r="C23" s="110"/>
      <c r="D23" s="110"/>
      <c r="E23" s="110"/>
      <c r="F23" s="110"/>
      <c r="G23" s="110"/>
      <c r="H23" s="110"/>
      <c r="I23" s="110"/>
      <c r="J23" s="110"/>
      <c r="K23" s="110"/>
      <c r="L23" s="110"/>
      <c r="M23" s="110"/>
    </row>
    <row r="24" spans="2:13" ht="12.75" customHeight="1">
      <c r="B24" s="110"/>
      <c r="C24" s="110"/>
      <c r="D24" s="110"/>
      <c r="E24" s="110"/>
      <c r="F24" s="110"/>
      <c r="G24" s="110"/>
      <c r="H24" s="110"/>
      <c r="I24" s="110"/>
      <c r="J24" s="110"/>
      <c r="K24" s="110"/>
      <c r="L24" s="110"/>
      <c r="M24" s="110"/>
    </row>
    <row r="25" spans="2:13" ht="12.75" customHeight="1">
      <c r="B25" s="110"/>
      <c r="C25" s="110"/>
      <c r="D25" s="110"/>
      <c r="E25" s="110"/>
      <c r="F25" s="110"/>
      <c r="G25" s="110"/>
      <c r="H25" s="110"/>
      <c r="I25" s="110"/>
      <c r="J25" s="110"/>
      <c r="K25" s="110"/>
      <c r="L25" s="110"/>
      <c r="M25" s="110"/>
    </row>
    <row r="26" spans="2:13" ht="12.75" customHeight="1">
      <c r="B26" s="110"/>
      <c r="C26" s="110"/>
      <c r="D26" s="110"/>
      <c r="E26" s="110"/>
      <c r="F26" s="110"/>
      <c r="G26" s="110"/>
      <c r="H26" s="110"/>
      <c r="I26" s="110"/>
      <c r="J26" s="110"/>
      <c r="K26" s="110"/>
      <c r="L26" s="110"/>
      <c r="M26" s="110"/>
    </row>
    <row r="27" spans="2:13" ht="12.75" customHeight="1">
      <c r="B27" s="110"/>
      <c r="C27" s="110"/>
      <c r="D27" s="110"/>
      <c r="E27" s="110"/>
      <c r="F27" s="110"/>
      <c r="G27" s="110"/>
      <c r="H27" s="110"/>
      <c r="I27" s="110"/>
      <c r="J27" s="110"/>
      <c r="K27" s="110"/>
      <c r="L27" s="110"/>
      <c r="M27" s="110"/>
    </row>
    <row r="28" spans="2:13" ht="12.75" customHeight="1">
      <c r="B28" s="110"/>
      <c r="C28" s="110"/>
      <c r="D28" s="110"/>
      <c r="E28" s="110"/>
      <c r="F28" s="110"/>
      <c r="G28" s="110"/>
      <c r="H28" s="110"/>
      <c r="I28" s="110"/>
      <c r="J28" s="110"/>
      <c r="K28" s="110"/>
      <c r="L28" s="110"/>
      <c r="M28" s="110"/>
    </row>
    <row r="29" spans="2:13" ht="12.75" customHeight="1">
      <c r="B29" s="110"/>
      <c r="C29" s="110"/>
      <c r="D29" s="110"/>
      <c r="E29" s="110"/>
      <c r="F29" s="110"/>
      <c r="G29" s="110"/>
      <c r="H29" s="110"/>
      <c r="I29" s="110"/>
      <c r="J29" s="110"/>
      <c r="K29" s="110"/>
      <c r="L29" s="110"/>
      <c r="M29" s="110"/>
    </row>
    <row r="30" spans="2:13" ht="12.75" customHeight="1">
      <c r="B30" s="110"/>
      <c r="C30" s="110"/>
      <c r="D30" s="110"/>
      <c r="E30" s="110"/>
      <c r="F30" s="110"/>
      <c r="G30" s="110"/>
      <c r="H30" s="110"/>
      <c r="I30" s="110"/>
      <c r="J30" s="110"/>
      <c r="K30" s="110"/>
      <c r="L30" s="110"/>
      <c r="M30" s="110"/>
    </row>
    <row r="31" spans="2:13" ht="12.75" customHeight="1">
      <c r="B31" s="110"/>
      <c r="C31" s="110"/>
      <c r="D31" s="110"/>
      <c r="E31" s="110"/>
      <c r="F31" s="110"/>
      <c r="G31" s="110"/>
      <c r="H31" s="110"/>
      <c r="I31" s="110"/>
      <c r="J31" s="110"/>
      <c r="K31" s="110"/>
      <c r="L31" s="110"/>
      <c r="M31" s="110"/>
    </row>
    <row r="32" spans="2:13" ht="12.75" customHeight="1">
      <c r="B32" s="110"/>
      <c r="C32" s="110"/>
      <c r="D32" s="110"/>
      <c r="E32" s="110"/>
      <c r="F32" s="110"/>
      <c r="G32" s="110"/>
      <c r="H32" s="110"/>
      <c r="I32" s="110"/>
      <c r="J32" s="110"/>
      <c r="K32" s="110"/>
      <c r="L32" s="110"/>
      <c r="M32" s="110"/>
    </row>
    <row r="33" spans="2:13" ht="12.75" customHeight="1">
      <c r="B33" s="110"/>
      <c r="C33" s="110"/>
      <c r="D33" s="110"/>
      <c r="E33" s="110"/>
      <c r="F33" s="110"/>
      <c r="G33" s="110"/>
      <c r="H33" s="110"/>
      <c r="I33" s="110"/>
      <c r="J33" s="110"/>
      <c r="K33" s="110"/>
      <c r="L33" s="110"/>
      <c r="M33" s="110"/>
    </row>
    <row r="34" spans="2:13" ht="12.75" customHeight="1">
      <c r="B34" s="110"/>
      <c r="C34" s="110"/>
      <c r="D34" s="110"/>
      <c r="E34" s="110"/>
      <c r="F34" s="110"/>
      <c r="G34" s="110"/>
      <c r="H34" s="110"/>
      <c r="I34" s="110"/>
      <c r="J34" s="110"/>
      <c r="K34" s="110"/>
      <c r="L34" s="110"/>
      <c r="M34" s="110"/>
    </row>
    <row r="35" spans="2:13" ht="12.75" customHeight="1">
      <c r="B35" s="110"/>
      <c r="C35" s="110"/>
      <c r="D35" s="110"/>
      <c r="E35" s="110"/>
      <c r="F35" s="110"/>
      <c r="G35" s="110"/>
      <c r="H35" s="110"/>
      <c r="I35" s="110"/>
      <c r="J35" s="110"/>
      <c r="K35" s="110"/>
      <c r="L35" s="110"/>
      <c r="M35" s="110"/>
    </row>
    <row r="36" spans="2:13" ht="12.75" customHeight="1">
      <c r="B36" s="110"/>
      <c r="C36" s="110"/>
      <c r="D36" s="110"/>
      <c r="E36" s="110"/>
      <c r="F36" s="110"/>
      <c r="G36" s="110"/>
      <c r="H36" s="110"/>
      <c r="I36" s="110"/>
      <c r="J36" s="110"/>
      <c r="K36" s="110"/>
      <c r="L36" s="110"/>
      <c r="M36" s="110"/>
    </row>
    <row r="37" spans="2:13" ht="12.75" customHeight="1">
      <c r="B37" s="110"/>
      <c r="C37" s="110"/>
      <c r="D37" s="110"/>
      <c r="E37" s="110"/>
      <c r="F37" s="110"/>
      <c r="G37" s="110"/>
      <c r="H37" s="110"/>
      <c r="I37" s="110"/>
      <c r="J37" s="110"/>
      <c r="K37" s="110"/>
      <c r="L37" s="110"/>
      <c r="M37" s="110"/>
    </row>
    <row r="38" spans="2:13" ht="12.75" customHeight="1">
      <c r="B38" s="110"/>
      <c r="C38" s="110"/>
      <c r="D38" s="110"/>
      <c r="E38" s="110"/>
      <c r="F38" s="110"/>
      <c r="G38" s="110"/>
      <c r="H38" s="110"/>
      <c r="I38" s="110"/>
      <c r="J38" s="110"/>
      <c r="K38" s="110"/>
      <c r="L38" s="110"/>
      <c r="M38" s="110"/>
    </row>
    <row r="39" spans="2:13" ht="12.75" customHeight="1">
      <c r="B39" s="110"/>
      <c r="C39" s="110"/>
      <c r="D39" s="110"/>
      <c r="E39" s="110"/>
      <c r="F39" s="110"/>
      <c r="G39" s="110"/>
      <c r="H39" s="110"/>
      <c r="I39" s="110"/>
      <c r="J39" s="110"/>
      <c r="K39" s="110"/>
      <c r="L39" s="110"/>
      <c r="M39" s="110"/>
    </row>
    <row r="40" spans="2:13" ht="12.75" customHeight="1">
      <c r="B40" s="110"/>
      <c r="C40" s="110"/>
      <c r="D40" s="110"/>
      <c r="E40" s="110"/>
      <c r="F40" s="110"/>
      <c r="G40" s="110"/>
      <c r="H40" s="110"/>
      <c r="I40" s="110"/>
      <c r="J40" s="110"/>
      <c r="K40" s="110"/>
      <c r="L40" s="110"/>
      <c r="M40" s="110"/>
    </row>
    <row r="41" spans="2:13" ht="12.75" customHeight="1">
      <c r="B41" s="110"/>
      <c r="C41" s="110"/>
      <c r="D41" s="110"/>
      <c r="E41" s="110"/>
      <c r="F41" s="110"/>
      <c r="G41" s="110"/>
      <c r="H41" s="110"/>
      <c r="I41" s="110"/>
      <c r="J41" s="110"/>
      <c r="K41" s="110"/>
      <c r="L41" s="110"/>
      <c r="M41" s="110"/>
    </row>
    <row r="42" spans="2:13" ht="12.75" customHeight="1">
      <c r="B42" s="110"/>
      <c r="C42" s="110"/>
      <c r="D42" s="110"/>
      <c r="E42" s="110"/>
      <c r="F42" s="110"/>
      <c r="G42" s="110"/>
      <c r="H42" s="110"/>
      <c r="I42" s="110"/>
      <c r="J42" s="110"/>
      <c r="K42" s="110"/>
      <c r="L42" s="110"/>
      <c r="M42" s="110"/>
    </row>
    <row r="43" spans="2:13" ht="12.75" customHeight="1">
      <c r="B43" s="110"/>
      <c r="C43" s="110"/>
      <c r="D43" s="110"/>
      <c r="E43" s="110"/>
      <c r="F43" s="110"/>
      <c r="G43" s="110"/>
      <c r="H43" s="110"/>
      <c r="I43" s="110"/>
      <c r="J43" s="110"/>
      <c r="K43" s="110"/>
      <c r="L43" s="110"/>
      <c r="M43" s="110"/>
    </row>
    <row r="44" spans="2:13" ht="12.75" customHeight="1">
      <c r="B44" s="110"/>
      <c r="C44" s="110"/>
      <c r="D44" s="110"/>
      <c r="E44" s="110"/>
      <c r="F44" s="110"/>
      <c r="G44" s="110"/>
      <c r="H44" s="110"/>
      <c r="I44" s="110"/>
      <c r="J44" s="110"/>
      <c r="K44" s="110"/>
      <c r="L44" s="110"/>
      <c r="M44" s="110"/>
    </row>
    <row r="45" spans="2:13" ht="12.75" customHeight="1">
      <c r="B45" s="110"/>
      <c r="C45" s="110"/>
      <c r="D45" s="110"/>
      <c r="E45" s="110"/>
      <c r="F45" s="110"/>
      <c r="G45" s="110"/>
      <c r="H45" s="110"/>
      <c r="I45" s="110"/>
      <c r="J45" s="110"/>
      <c r="K45" s="110"/>
      <c r="L45" s="110"/>
      <c r="M45" s="110"/>
    </row>
    <row r="46" spans="2:13" ht="12.75" customHeight="1">
      <c r="B46" s="110"/>
      <c r="C46" s="110"/>
      <c r="D46" s="110"/>
      <c r="E46" s="110"/>
      <c r="F46" s="110"/>
      <c r="G46" s="110"/>
      <c r="H46" s="110"/>
      <c r="I46" s="110"/>
      <c r="J46" s="110"/>
      <c r="K46" s="110"/>
      <c r="L46" s="110"/>
      <c r="M46" s="110"/>
    </row>
    <row r="47" spans="2:13" ht="12.75" customHeight="1">
      <c r="B47" s="110"/>
      <c r="C47" s="110"/>
      <c r="D47" s="110"/>
      <c r="E47" s="110"/>
      <c r="F47" s="110"/>
      <c r="G47" s="110"/>
      <c r="H47" s="110"/>
      <c r="I47" s="110"/>
      <c r="J47" s="110"/>
      <c r="K47" s="110"/>
      <c r="L47" s="110"/>
      <c r="M47" s="110"/>
    </row>
    <row r="48" spans="2:13" ht="12.75" customHeight="1">
      <c r="B48" s="110"/>
      <c r="C48" s="110"/>
      <c r="D48" s="110"/>
      <c r="E48" s="110"/>
      <c r="F48" s="110"/>
      <c r="G48" s="110"/>
      <c r="H48" s="110"/>
      <c r="I48" s="110"/>
      <c r="J48" s="110"/>
      <c r="K48" s="110"/>
      <c r="L48" s="110"/>
      <c r="M48" s="110"/>
    </row>
    <row r="49" spans="2:13" ht="12.75" customHeight="1">
      <c r="B49" s="110"/>
      <c r="C49" s="110"/>
      <c r="D49" s="110"/>
      <c r="E49" s="110"/>
      <c r="F49" s="110"/>
      <c r="G49" s="110"/>
      <c r="H49" s="110"/>
      <c r="I49" s="110"/>
      <c r="J49" s="110"/>
      <c r="K49" s="110"/>
      <c r="L49" s="110"/>
      <c r="M49" s="110"/>
    </row>
    <row r="50" spans="2:13" ht="12.75" customHeight="1">
      <c r="B50" s="110"/>
      <c r="C50" s="110"/>
      <c r="D50" s="110"/>
      <c r="E50" s="110"/>
      <c r="F50" s="110"/>
      <c r="G50" s="110"/>
      <c r="H50" s="110"/>
      <c r="I50" s="110"/>
      <c r="J50" s="110"/>
      <c r="K50" s="110"/>
      <c r="L50" s="110"/>
      <c r="M50" s="110"/>
    </row>
    <row r="51" spans="2:13" ht="12.75" customHeight="1">
      <c r="B51" s="110"/>
      <c r="C51" s="110"/>
      <c r="D51" s="110"/>
      <c r="E51" s="110"/>
      <c r="F51" s="110"/>
      <c r="G51" s="110"/>
      <c r="H51" s="110"/>
      <c r="I51" s="110"/>
      <c r="J51" s="110"/>
      <c r="K51" s="110"/>
      <c r="L51" s="110"/>
      <c r="M51" s="110"/>
    </row>
    <row r="52" spans="2:13" ht="12.75" customHeight="1">
      <c r="B52" s="110"/>
      <c r="C52" s="110"/>
      <c r="D52" s="110"/>
      <c r="E52" s="110"/>
      <c r="F52" s="110"/>
      <c r="G52" s="110"/>
      <c r="H52" s="110"/>
      <c r="I52" s="110"/>
      <c r="J52" s="110"/>
      <c r="K52" s="110"/>
      <c r="L52" s="110"/>
      <c r="M52" s="110"/>
    </row>
    <row r="53" spans="2:13" ht="12.75" customHeight="1">
      <c r="B53" s="110"/>
      <c r="C53" s="110"/>
      <c r="D53" s="110"/>
      <c r="E53" s="110"/>
      <c r="F53" s="110"/>
      <c r="G53" s="110"/>
      <c r="H53" s="110"/>
      <c r="I53" s="110"/>
      <c r="J53" s="110"/>
      <c r="K53" s="110"/>
      <c r="L53" s="110"/>
      <c r="M53" s="110"/>
    </row>
    <row r="54" spans="2:13" ht="12.75" customHeight="1">
      <c r="B54" s="110"/>
      <c r="C54" s="110"/>
      <c r="D54" s="110"/>
      <c r="E54" s="110"/>
      <c r="F54" s="110"/>
      <c r="G54" s="110"/>
      <c r="H54" s="110"/>
      <c r="I54" s="110"/>
      <c r="J54" s="110"/>
      <c r="K54" s="110"/>
      <c r="L54" s="110"/>
      <c r="M54" s="110"/>
    </row>
    <row r="55" spans="2:13" ht="12.75" customHeight="1">
      <c r="B55" s="110"/>
      <c r="C55" s="110"/>
      <c r="D55" s="110"/>
      <c r="E55" s="110"/>
      <c r="F55" s="110"/>
      <c r="G55" s="110"/>
      <c r="H55" s="110"/>
      <c r="I55" s="110"/>
      <c r="J55" s="110"/>
      <c r="K55" s="110"/>
      <c r="L55" s="110"/>
      <c r="M55" s="110"/>
    </row>
    <row r="56" spans="2:13" ht="12.75" customHeight="1">
      <c r="B56" s="110"/>
      <c r="C56" s="110"/>
      <c r="D56" s="110"/>
      <c r="E56" s="110"/>
      <c r="F56" s="110"/>
      <c r="G56" s="110"/>
      <c r="H56" s="110"/>
      <c r="I56" s="110"/>
      <c r="J56" s="110"/>
      <c r="K56" s="110"/>
      <c r="L56" s="110"/>
      <c r="M56" s="110"/>
    </row>
    <row r="57" spans="2:13" ht="12.75" customHeight="1">
      <c r="B57" s="110"/>
      <c r="C57" s="110"/>
      <c r="D57" s="110"/>
      <c r="E57" s="110"/>
      <c r="F57" s="110"/>
      <c r="G57" s="110"/>
      <c r="H57" s="110"/>
      <c r="I57" s="110"/>
      <c r="J57" s="110"/>
      <c r="K57" s="110"/>
      <c r="L57" s="110"/>
      <c r="M57" s="110"/>
    </row>
    <row r="58" spans="2:13" ht="12.75" customHeight="1">
      <c r="B58" s="110"/>
      <c r="C58" s="110"/>
      <c r="D58" s="110"/>
      <c r="E58" s="110"/>
      <c r="F58" s="110"/>
      <c r="G58" s="110"/>
      <c r="H58" s="110"/>
      <c r="I58" s="110"/>
      <c r="J58" s="110"/>
      <c r="K58" s="110"/>
      <c r="L58" s="110"/>
      <c r="M58" s="110"/>
    </row>
    <row r="59" spans="2:13" ht="12.75" customHeight="1">
      <c r="B59" s="110"/>
      <c r="C59" s="110"/>
      <c r="D59" s="110"/>
      <c r="E59" s="110"/>
      <c r="F59" s="110"/>
      <c r="G59" s="110"/>
      <c r="H59" s="110"/>
      <c r="I59" s="110"/>
      <c r="J59" s="110"/>
      <c r="K59" s="110"/>
      <c r="L59" s="110"/>
      <c r="M59" s="110"/>
    </row>
    <row r="60" spans="2:13" ht="12.75" customHeight="1">
      <c r="B60" s="110"/>
      <c r="C60" s="110"/>
      <c r="D60" s="110"/>
      <c r="E60" s="110"/>
      <c r="F60" s="110"/>
      <c r="G60" s="110"/>
      <c r="H60" s="110"/>
      <c r="I60" s="110"/>
      <c r="J60" s="110"/>
      <c r="K60" s="110"/>
      <c r="L60" s="110"/>
      <c r="M60" s="110"/>
    </row>
  </sheetData>
  <sheetProtection formatCells="0" formatColumns="0" formatRows="0"/>
  <mergeCells count="8">
    <mergeCell ref="B18:M60"/>
    <mergeCell ref="B13:L13"/>
    <mergeCell ref="B15:L15"/>
    <mergeCell ref="B17:L17"/>
    <mergeCell ref="B3:L3"/>
    <mergeCell ref="B6:L6"/>
    <mergeCell ref="B8:L8"/>
    <mergeCell ref="B10:L10"/>
  </mergeCells>
  <phoneticPr fontId="0" type="noConversion"/>
  <printOptions horizontalCentered="1"/>
  <pageMargins left="0.78740157480314954" right="0.78740157480314954" top="0.39370078740157477" bottom="0.78740157480314954" header="0.49999999249075339" footer="0.49999999249075339"/>
  <pageSetup paperSize="9" scale="91" orientation="portrait" horizontalDpi="180" verticalDpi="180"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IT40"/>
  <sheetViews>
    <sheetView showGridLines="0" showZeros="0" topLeftCell="A19" workbookViewId="0">
      <selection sqref="A1:D1"/>
    </sheetView>
  </sheetViews>
  <sheetFormatPr defaultColWidth="9.1640625" defaultRowHeight="11.25"/>
  <cols>
    <col min="1" max="1" width="44.33203125" customWidth="1"/>
    <col min="2" max="2" width="30.83203125" customWidth="1"/>
    <col min="3" max="3" width="44.33203125" customWidth="1"/>
    <col min="4" max="4" width="30.83203125" customWidth="1"/>
    <col min="5" max="254" width="6.83203125" customWidth="1"/>
  </cols>
  <sheetData>
    <row r="1" spans="1:254" s="6" customFormat="1" ht="42.75" customHeight="1">
      <c r="A1" s="95" t="s">
        <v>27</v>
      </c>
      <c r="B1" s="95"/>
      <c r="C1" s="95"/>
      <c r="D1" s="95"/>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s="6" customFormat="1"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s="6" customFormat="1" ht="22.7" customHeight="1">
      <c r="A3" s="39" t="s">
        <v>136</v>
      </c>
      <c r="B3" s="1"/>
      <c r="C3" s="1"/>
      <c r="D3" s="2" t="s">
        <v>119</v>
      </c>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s="6" customFormat="1" ht="22.7" customHeight="1">
      <c r="A4" s="92" t="s">
        <v>109</v>
      </c>
      <c r="B4" s="93"/>
      <c r="C4" s="94" t="s">
        <v>43</v>
      </c>
      <c r="D4" s="94"/>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s="6" customFormat="1" ht="22.7" customHeight="1">
      <c r="A5" s="15" t="s">
        <v>2</v>
      </c>
      <c r="B5" s="28" t="s">
        <v>60</v>
      </c>
      <c r="C5" s="15" t="s">
        <v>2</v>
      </c>
      <c r="D5" s="20" t="s">
        <v>60</v>
      </c>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80" customFormat="1" ht="22.7" customHeight="1">
      <c r="A6" s="82" t="s">
        <v>18</v>
      </c>
      <c r="B6" s="77">
        <v>42.01</v>
      </c>
      <c r="C6" s="78" t="s">
        <v>16</v>
      </c>
      <c r="D6" s="77">
        <v>0</v>
      </c>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c r="IR6" s="79"/>
      <c r="IS6" s="79"/>
      <c r="IT6" s="79"/>
    </row>
    <row r="7" spans="1:254" s="80" customFormat="1" ht="22.7" customHeight="1">
      <c r="A7" s="76" t="s">
        <v>81</v>
      </c>
      <c r="B7" s="77">
        <v>42.01</v>
      </c>
      <c r="C7" s="78" t="s">
        <v>21</v>
      </c>
      <c r="D7" s="77">
        <v>0</v>
      </c>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c r="IR7" s="79"/>
      <c r="IS7" s="79"/>
      <c r="IT7" s="79"/>
    </row>
    <row r="8" spans="1:254" s="80" customFormat="1" ht="22.7" customHeight="1">
      <c r="A8" s="76" t="s">
        <v>68</v>
      </c>
      <c r="B8" s="77">
        <v>0</v>
      </c>
      <c r="C8" s="78" t="s">
        <v>110</v>
      </c>
      <c r="D8" s="77">
        <v>0</v>
      </c>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79"/>
      <c r="IT8" s="79"/>
    </row>
    <row r="9" spans="1:254" s="80" customFormat="1" ht="22.7" customHeight="1">
      <c r="A9" s="76" t="s">
        <v>93</v>
      </c>
      <c r="B9" s="77">
        <v>0</v>
      </c>
      <c r="C9" s="78" t="s">
        <v>62</v>
      </c>
      <c r="D9" s="77">
        <v>0</v>
      </c>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c r="IR9" s="79"/>
      <c r="IS9" s="79"/>
      <c r="IT9" s="79"/>
    </row>
    <row r="10" spans="1:254" s="80" customFormat="1" ht="22.7" customHeight="1">
      <c r="A10" s="76" t="s">
        <v>59</v>
      </c>
      <c r="B10" s="77">
        <v>140.19</v>
      </c>
      <c r="C10" s="78" t="s">
        <v>96</v>
      </c>
      <c r="D10" s="77">
        <v>0</v>
      </c>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79"/>
      <c r="IT10" s="79"/>
    </row>
    <row r="11" spans="1:254" s="80" customFormat="1" ht="22.7" customHeight="1">
      <c r="A11" s="76" t="s">
        <v>116</v>
      </c>
      <c r="B11" s="77">
        <v>0</v>
      </c>
      <c r="C11" s="78" t="s">
        <v>19</v>
      </c>
      <c r="D11" s="77">
        <v>0</v>
      </c>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c r="IR11" s="79"/>
      <c r="IS11" s="79"/>
      <c r="IT11" s="79"/>
    </row>
    <row r="12" spans="1:254" s="80" customFormat="1" ht="22.7" customHeight="1">
      <c r="A12" s="76" t="s">
        <v>13</v>
      </c>
      <c r="B12" s="77">
        <v>0</v>
      </c>
      <c r="C12" s="78" t="s">
        <v>123</v>
      </c>
      <c r="D12" s="77">
        <v>0</v>
      </c>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c r="IR12" s="79"/>
      <c r="IS12" s="79"/>
      <c r="IT12" s="79"/>
    </row>
    <row r="13" spans="1:254" s="80" customFormat="1" ht="22.7" customHeight="1">
      <c r="A13" s="62" t="s">
        <v>5</v>
      </c>
      <c r="B13" s="77">
        <v>0</v>
      </c>
      <c r="C13" s="78" t="s">
        <v>73</v>
      </c>
      <c r="D13" s="77">
        <v>0</v>
      </c>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c r="IR13" s="79"/>
      <c r="IS13" s="79"/>
      <c r="IT13" s="79"/>
    </row>
    <row r="14" spans="1:254" s="80" customFormat="1" ht="22.7" customHeight="1">
      <c r="A14" s="76"/>
      <c r="B14" s="61"/>
      <c r="C14" s="78" t="s">
        <v>32</v>
      </c>
      <c r="D14" s="77">
        <v>0</v>
      </c>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c r="IR14" s="79"/>
      <c r="IS14" s="79"/>
      <c r="IT14" s="79"/>
    </row>
    <row r="15" spans="1:254" s="80" customFormat="1" ht="22.7" customHeight="1">
      <c r="A15" s="76"/>
      <c r="B15" s="77"/>
      <c r="C15" s="78" t="s">
        <v>63</v>
      </c>
      <c r="D15" s="77">
        <v>3.14</v>
      </c>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c r="IR15" s="79"/>
      <c r="IS15" s="79"/>
      <c r="IT15" s="79"/>
    </row>
    <row r="16" spans="1:254" s="80" customFormat="1" ht="22.7" customHeight="1">
      <c r="A16" s="76"/>
      <c r="B16" s="77"/>
      <c r="C16" s="78" t="s">
        <v>58</v>
      </c>
      <c r="D16" s="77">
        <v>0</v>
      </c>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row>
    <row r="17" spans="1:254" s="80" customFormat="1" ht="22.7" customHeight="1">
      <c r="A17" s="76"/>
      <c r="B17" s="77"/>
      <c r="C17" s="78" t="s">
        <v>124</v>
      </c>
      <c r="D17" s="77">
        <v>0</v>
      </c>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c r="IR17" s="79"/>
      <c r="IS17" s="79"/>
      <c r="IT17" s="79"/>
    </row>
    <row r="18" spans="1:254" s="80" customFormat="1" ht="22.7" customHeight="1">
      <c r="A18" s="76"/>
      <c r="B18" s="77"/>
      <c r="C18" s="78" t="s">
        <v>104</v>
      </c>
      <c r="D18" s="77">
        <v>0</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c r="IR18" s="79"/>
      <c r="IS18" s="79"/>
      <c r="IT18" s="79"/>
    </row>
    <row r="19" spans="1:254" s="80" customFormat="1" ht="22.7" customHeight="1">
      <c r="A19" s="76"/>
      <c r="B19" s="77"/>
      <c r="C19" s="78" t="s">
        <v>41</v>
      </c>
      <c r="D19" s="77">
        <v>172.79</v>
      </c>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c r="IR19" s="79"/>
      <c r="IS19" s="79"/>
      <c r="IT19" s="79"/>
    </row>
    <row r="20" spans="1:254" s="80" customFormat="1" ht="22.7" customHeight="1">
      <c r="A20" s="76"/>
      <c r="B20" s="77"/>
      <c r="C20" s="78" t="s">
        <v>56</v>
      </c>
      <c r="D20" s="77">
        <v>0</v>
      </c>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c r="ID20" s="79"/>
      <c r="IE20" s="79"/>
      <c r="IF20" s="79"/>
      <c r="IG20" s="79"/>
      <c r="IH20" s="79"/>
      <c r="II20" s="79"/>
      <c r="IJ20" s="79"/>
      <c r="IK20" s="79"/>
      <c r="IL20" s="79"/>
      <c r="IM20" s="79"/>
      <c r="IN20" s="79"/>
      <c r="IO20" s="79"/>
      <c r="IP20" s="79"/>
      <c r="IQ20" s="79"/>
      <c r="IR20" s="79"/>
      <c r="IS20" s="79"/>
      <c r="IT20" s="79"/>
    </row>
    <row r="21" spans="1:254" s="80" customFormat="1" ht="22.7" customHeight="1">
      <c r="A21" s="76"/>
      <c r="B21" s="77"/>
      <c r="C21" s="81" t="s">
        <v>46</v>
      </c>
      <c r="D21" s="77">
        <v>0</v>
      </c>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c r="ID21" s="79"/>
      <c r="IE21" s="79"/>
      <c r="IF21" s="79"/>
      <c r="IG21" s="79"/>
      <c r="IH21" s="79"/>
      <c r="II21" s="79"/>
      <c r="IJ21" s="79"/>
      <c r="IK21" s="79"/>
      <c r="IL21" s="79"/>
      <c r="IM21" s="79"/>
      <c r="IN21" s="79"/>
      <c r="IO21" s="79"/>
      <c r="IP21" s="79"/>
      <c r="IQ21" s="79"/>
      <c r="IR21" s="79"/>
      <c r="IS21" s="79"/>
      <c r="IT21" s="79"/>
    </row>
    <row r="22" spans="1:254" s="80" customFormat="1" ht="22.7" customHeight="1">
      <c r="A22" s="76"/>
      <c r="B22" s="77"/>
      <c r="C22" s="81" t="s">
        <v>121</v>
      </c>
      <c r="D22" s="77">
        <v>0</v>
      </c>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c r="ID22" s="79"/>
      <c r="IE22" s="79"/>
      <c r="IF22" s="79"/>
      <c r="IG22" s="79"/>
      <c r="IH22" s="79"/>
      <c r="II22" s="79"/>
      <c r="IJ22" s="79"/>
      <c r="IK22" s="79"/>
      <c r="IL22" s="79"/>
      <c r="IM22" s="79"/>
      <c r="IN22" s="79"/>
      <c r="IO22" s="79"/>
      <c r="IP22" s="79"/>
      <c r="IQ22" s="79"/>
      <c r="IR22" s="79"/>
      <c r="IS22" s="79"/>
      <c r="IT22" s="79"/>
    </row>
    <row r="23" spans="1:254" s="80" customFormat="1" ht="22.7" customHeight="1">
      <c r="A23" s="76"/>
      <c r="B23" s="77"/>
      <c r="C23" s="81" t="s">
        <v>108</v>
      </c>
      <c r="D23" s="77">
        <v>0</v>
      </c>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79"/>
      <c r="FK23" s="79"/>
      <c r="FL23" s="79"/>
      <c r="FM23" s="79"/>
      <c r="FN23" s="79"/>
      <c r="FO23" s="79"/>
      <c r="FP23" s="79"/>
      <c r="FQ23" s="79"/>
      <c r="FR23" s="79"/>
      <c r="FS23" s="79"/>
      <c r="FT23" s="79"/>
      <c r="FU23" s="79"/>
      <c r="FV23" s="79"/>
      <c r="FW23" s="79"/>
      <c r="FX23" s="79"/>
      <c r="FY23" s="79"/>
      <c r="FZ23" s="79"/>
      <c r="GA23" s="79"/>
      <c r="GB23" s="79"/>
      <c r="GC23" s="79"/>
      <c r="GD23" s="79"/>
      <c r="GE23" s="79"/>
      <c r="GF23" s="79"/>
      <c r="GG23" s="79"/>
      <c r="GH23" s="79"/>
      <c r="GI23" s="79"/>
      <c r="GJ23" s="79"/>
      <c r="GK23" s="79"/>
      <c r="GL23" s="79"/>
      <c r="GM23" s="79"/>
      <c r="GN23" s="79"/>
      <c r="GO23" s="79"/>
      <c r="GP23" s="79"/>
      <c r="GQ23" s="79"/>
      <c r="GR23" s="79"/>
      <c r="GS23" s="79"/>
      <c r="GT23" s="79"/>
      <c r="GU23" s="79"/>
      <c r="GV23" s="79"/>
      <c r="GW23" s="79"/>
      <c r="GX23" s="79"/>
      <c r="GY23" s="79"/>
      <c r="GZ23" s="79"/>
      <c r="HA23" s="79"/>
      <c r="HB23" s="79"/>
      <c r="HC23" s="79"/>
      <c r="HD23" s="79"/>
      <c r="HE23" s="79"/>
      <c r="HF23" s="79"/>
      <c r="HG23" s="79"/>
      <c r="HH23" s="79"/>
      <c r="HI23" s="79"/>
      <c r="HJ23" s="79"/>
      <c r="HK23" s="79"/>
      <c r="HL23" s="79"/>
      <c r="HM23" s="79"/>
      <c r="HN23" s="79"/>
      <c r="HO23" s="79"/>
      <c r="HP23" s="79"/>
      <c r="HQ23" s="79"/>
      <c r="HR23" s="79"/>
      <c r="HS23" s="79"/>
      <c r="HT23" s="79"/>
      <c r="HU23" s="79"/>
      <c r="HV23" s="79"/>
      <c r="HW23" s="79"/>
      <c r="HX23" s="79"/>
      <c r="HY23" s="79"/>
      <c r="HZ23" s="79"/>
      <c r="IA23" s="79"/>
      <c r="IB23" s="79"/>
      <c r="IC23" s="79"/>
      <c r="ID23" s="79"/>
      <c r="IE23" s="79"/>
      <c r="IF23" s="79"/>
      <c r="IG23" s="79"/>
      <c r="IH23" s="79"/>
      <c r="II23" s="79"/>
      <c r="IJ23" s="79"/>
      <c r="IK23" s="79"/>
      <c r="IL23" s="79"/>
      <c r="IM23" s="79"/>
      <c r="IN23" s="79"/>
      <c r="IO23" s="79"/>
      <c r="IP23" s="79"/>
      <c r="IQ23" s="79"/>
      <c r="IR23" s="79"/>
      <c r="IS23" s="79"/>
      <c r="IT23" s="79"/>
    </row>
    <row r="24" spans="1:254" s="80" customFormat="1" ht="22.7" customHeight="1">
      <c r="A24" s="76"/>
      <c r="B24" s="77"/>
      <c r="C24" s="81" t="s">
        <v>86</v>
      </c>
      <c r="D24" s="77">
        <v>0</v>
      </c>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c r="FJ24" s="79"/>
      <c r="FK24" s="79"/>
      <c r="FL24" s="79"/>
      <c r="FM24" s="79"/>
      <c r="FN24" s="79"/>
      <c r="FO24" s="79"/>
      <c r="FP24" s="79"/>
      <c r="FQ24" s="79"/>
      <c r="FR24" s="79"/>
      <c r="FS24" s="79"/>
      <c r="FT24" s="79"/>
      <c r="FU24" s="79"/>
      <c r="FV24" s="79"/>
      <c r="FW24" s="79"/>
      <c r="FX24" s="79"/>
      <c r="FY24" s="79"/>
      <c r="FZ24" s="79"/>
      <c r="GA24" s="79"/>
      <c r="GB24" s="79"/>
      <c r="GC24" s="79"/>
      <c r="GD24" s="79"/>
      <c r="GE24" s="79"/>
      <c r="GF24" s="79"/>
      <c r="GG24" s="79"/>
      <c r="GH24" s="79"/>
      <c r="GI24" s="79"/>
      <c r="GJ24" s="79"/>
      <c r="GK24" s="79"/>
      <c r="GL24" s="79"/>
      <c r="GM24" s="79"/>
      <c r="GN24" s="79"/>
      <c r="GO24" s="79"/>
      <c r="GP24" s="79"/>
      <c r="GQ24" s="79"/>
      <c r="GR24" s="79"/>
      <c r="GS24" s="79"/>
      <c r="GT24" s="79"/>
      <c r="GU24" s="79"/>
      <c r="GV24" s="79"/>
      <c r="GW24" s="79"/>
      <c r="GX24" s="79"/>
      <c r="GY24" s="79"/>
      <c r="GZ24" s="79"/>
      <c r="HA24" s="79"/>
      <c r="HB24" s="79"/>
      <c r="HC24" s="79"/>
      <c r="HD24" s="79"/>
      <c r="HE24" s="79"/>
      <c r="HF24" s="79"/>
      <c r="HG24" s="79"/>
      <c r="HH24" s="79"/>
      <c r="HI24" s="79"/>
      <c r="HJ24" s="79"/>
      <c r="HK24" s="79"/>
      <c r="HL24" s="79"/>
      <c r="HM24" s="79"/>
      <c r="HN24" s="79"/>
      <c r="HO24" s="79"/>
      <c r="HP24" s="79"/>
      <c r="HQ24" s="79"/>
      <c r="HR24" s="79"/>
      <c r="HS24" s="79"/>
      <c r="HT24" s="79"/>
      <c r="HU24" s="79"/>
      <c r="HV24" s="79"/>
      <c r="HW24" s="79"/>
      <c r="HX24" s="79"/>
      <c r="HY24" s="79"/>
      <c r="HZ24" s="79"/>
      <c r="IA24" s="79"/>
      <c r="IB24" s="79"/>
      <c r="IC24" s="79"/>
      <c r="ID24" s="79"/>
      <c r="IE24" s="79"/>
      <c r="IF24" s="79"/>
      <c r="IG24" s="79"/>
      <c r="IH24" s="79"/>
      <c r="II24" s="79"/>
      <c r="IJ24" s="79"/>
      <c r="IK24" s="79"/>
      <c r="IL24" s="79"/>
      <c r="IM24" s="79"/>
      <c r="IN24" s="79"/>
      <c r="IO24" s="79"/>
      <c r="IP24" s="79"/>
      <c r="IQ24" s="79"/>
      <c r="IR24" s="79"/>
      <c r="IS24" s="79"/>
      <c r="IT24" s="79"/>
    </row>
    <row r="25" spans="1:254" s="80" customFormat="1" ht="22.7" customHeight="1">
      <c r="A25" s="76"/>
      <c r="B25" s="77"/>
      <c r="C25" s="81" t="s">
        <v>106</v>
      </c>
      <c r="D25" s="77">
        <v>6.27</v>
      </c>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79"/>
      <c r="FE25" s="79"/>
      <c r="FF25" s="79"/>
      <c r="FG25" s="79"/>
      <c r="FH25" s="79"/>
      <c r="FI25" s="79"/>
      <c r="FJ25" s="79"/>
      <c r="FK25" s="79"/>
      <c r="FL25" s="79"/>
      <c r="FM25" s="79"/>
      <c r="FN25" s="79"/>
      <c r="FO25" s="79"/>
      <c r="FP25" s="79"/>
      <c r="FQ25" s="79"/>
      <c r="FR25" s="79"/>
      <c r="FS25" s="79"/>
      <c r="FT25" s="79"/>
      <c r="FU25" s="79"/>
      <c r="FV25" s="79"/>
      <c r="FW25" s="79"/>
      <c r="FX25" s="79"/>
      <c r="FY25" s="79"/>
      <c r="FZ25" s="79"/>
      <c r="GA25" s="79"/>
      <c r="GB25" s="79"/>
      <c r="GC25" s="79"/>
      <c r="GD25" s="79"/>
      <c r="GE25" s="79"/>
      <c r="GF25" s="79"/>
      <c r="GG25" s="79"/>
      <c r="GH25" s="79"/>
      <c r="GI25" s="79"/>
      <c r="GJ25" s="79"/>
      <c r="GK25" s="79"/>
      <c r="GL25" s="79"/>
      <c r="GM25" s="79"/>
      <c r="GN25" s="79"/>
      <c r="GO25" s="79"/>
      <c r="GP25" s="79"/>
      <c r="GQ25" s="79"/>
      <c r="GR25" s="79"/>
      <c r="GS25" s="79"/>
      <c r="GT25" s="79"/>
      <c r="GU25" s="79"/>
      <c r="GV25" s="79"/>
      <c r="GW25" s="79"/>
      <c r="GX25" s="79"/>
      <c r="GY25" s="79"/>
      <c r="GZ25" s="79"/>
      <c r="HA25" s="79"/>
      <c r="HB25" s="79"/>
      <c r="HC25" s="79"/>
      <c r="HD25" s="79"/>
      <c r="HE25" s="79"/>
      <c r="HF25" s="79"/>
      <c r="HG25" s="79"/>
      <c r="HH25" s="79"/>
      <c r="HI25" s="79"/>
      <c r="HJ25" s="79"/>
      <c r="HK25" s="79"/>
      <c r="HL25" s="79"/>
      <c r="HM25" s="79"/>
      <c r="HN25" s="79"/>
      <c r="HO25" s="79"/>
      <c r="HP25" s="79"/>
      <c r="HQ25" s="79"/>
      <c r="HR25" s="79"/>
      <c r="HS25" s="79"/>
      <c r="HT25" s="79"/>
      <c r="HU25" s="79"/>
      <c r="HV25" s="79"/>
      <c r="HW25" s="79"/>
      <c r="HX25" s="79"/>
      <c r="HY25" s="79"/>
      <c r="HZ25" s="79"/>
      <c r="IA25" s="79"/>
      <c r="IB25" s="79"/>
      <c r="IC25" s="79"/>
      <c r="ID25" s="79"/>
      <c r="IE25" s="79"/>
      <c r="IF25" s="79"/>
      <c r="IG25" s="79"/>
      <c r="IH25" s="79"/>
      <c r="II25" s="79"/>
      <c r="IJ25" s="79"/>
      <c r="IK25" s="79"/>
      <c r="IL25" s="79"/>
      <c r="IM25" s="79"/>
      <c r="IN25" s="79"/>
      <c r="IO25" s="79"/>
      <c r="IP25" s="79"/>
      <c r="IQ25" s="79"/>
      <c r="IR25" s="79"/>
      <c r="IS25" s="79"/>
      <c r="IT25" s="79"/>
    </row>
    <row r="26" spans="1:254" s="80" customFormat="1" ht="22.7" customHeight="1">
      <c r="A26" s="81"/>
      <c r="B26" s="61"/>
      <c r="C26" s="81" t="s">
        <v>49</v>
      </c>
      <c r="D26" s="84">
        <v>0</v>
      </c>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c r="FG26" s="79"/>
      <c r="FH26" s="79"/>
      <c r="FI26" s="79"/>
      <c r="FJ26" s="79"/>
      <c r="FK26" s="79"/>
      <c r="FL26" s="79"/>
      <c r="FM26" s="79"/>
      <c r="FN26" s="79"/>
      <c r="FO26" s="79"/>
      <c r="FP26" s="79"/>
      <c r="FQ26" s="79"/>
      <c r="FR26" s="79"/>
      <c r="FS26" s="79"/>
      <c r="FT26" s="79"/>
      <c r="FU26" s="79"/>
      <c r="FV26" s="79"/>
      <c r="FW26" s="79"/>
      <c r="FX26" s="79"/>
      <c r="FY26" s="79"/>
      <c r="FZ26" s="79"/>
      <c r="GA26" s="79"/>
      <c r="GB26" s="79"/>
      <c r="GC26" s="79"/>
      <c r="GD26" s="79"/>
      <c r="GE26" s="79"/>
      <c r="GF26" s="79"/>
      <c r="GG26" s="79"/>
      <c r="GH26" s="79"/>
      <c r="GI26" s="79"/>
      <c r="GJ26" s="79"/>
      <c r="GK26" s="79"/>
      <c r="GL26" s="79"/>
      <c r="GM26" s="79"/>
      <c r="GN26" s="79"/>
      <c r="GO26" s="79"/>
      <c r="GP26" s="79"/>
      <c r="GQ26" s="79"/>
      <c r="GR26" s="79"/>
      <c r="GS26" s="79"/>
      <c r="GT26" s="79"/>
      <c r="GU26" s="79"/>
      <c r="GV26" s="79"/>
      <c r="GW26" s="79"/>
      <c r="GX26" s="79"/>
      <c r="GY26" s="79"/>
      <c r="GZ26" s="79"/>
      <c r="HA26" s="79"/>
      <c r="HB26" s="79"/>
      <c r="HC26" s="79"/>
      <c r="HD26" s="79"/>
      <c r="HE26" s="79"/>
      <c r="HF26" s="79"/>
      <c r="HG26" s="79"/>
      <c r="HH26" s="79"/>
      <c r="HI26" s="79"/>
      <c r="HJ26" s="79"/>
      <c r="HK26" s="79"/>
      <c r="HL26" s="79"/>
      <c r="HM26" s="79"/>
      <c r="HN26" s="79"/>
      <c r="HO26" s="79"/>
      <c r="HP26" s="79"/>
      <c r="HQ26" s="79"/>
      <c r="HR26" s="79"/>
      <c r="HS26" s="79"/>
      <c r="HT26" s="79"/>
      <c r="HU26" s="79"/>
      <c r="HV26" s="79"/>
      <c r="HW26" s="79"/>
      <c r="HX26" s="79"/>
      <c r="HY26" s="79"/>
      <c r="HZ26" s="79"/>
      <c r="IA26" s="79"/>
      <c r="IB26" s="79"/>
      <c r="IC26" s="79"/>
      <c r="ID26" s="79"/>
      <c r="IE26" s="79"/>
      <c r="IF26" s="79"/>
      <c r="IG26" s="79"/>
      <c r="IH26" s="79"/>
      <c r="II26" s="79"/>
      <c r="IJ26" s="79"/>
      <c r="IK26" s="79"/>
      <c r="IL26" s="79"/>
      <c r="IM26" s="79"/>
      <c r="IN26" s="79"/>
      <c r="IO26" s="79"/>
      <c r="IP26" s="79"/>
      <c r="IQ26" s="79"/>
      <c r="IR26" s="79"/>
      <c r="IS26" s="79"/>
      <c r="IT26" s="79"/>
    </row>
    <row r="27" spans="1:254" s="80" customFormat="1" ht="23.1" customHeight="1">
      <c r="A27" s="81"/>
      <c r="B27" s="61"/>
      <c r="C27" s="83" t="s">
        <v>98</v>
      </c>
      <c r="D27" s="77">
        <v>0</v>
      </c>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79"/>
      <c r="FE27" s="79"/>
      <c r="FF27" s="79"/>
      <c r="FG27" s="79"/>
      <c r="FH27" s="79"/>
      <c r="FI27" s="79"/>
      <c r="FJ27" s="79"/>
      <c r="FK27" s="79"/>
      <c r="FL27" s="79"/>
      <c r="FM27" s="79"/>
      <c r="FN27" s="79"/>
      <c r="FO27" s="79"/>
      <c r="FP27" s="79"/>
      <c r="FQ27" s="79"/>
      <c r="FR27" s="79"/>
      <c r="FS27" s="79"/>
      <c r="FT27" s="79"/>
      <c r="FU27" s="79"/>
      <c r="FV27" s="79"/>
      <c r="FW27" s="79"/>
      <c r="FX27" s="79"/>
      <c r="FY27" s="79"/>
      <c r="FZ27" s="79"/>
      <c r="GA27" s="79"/>
      <c r="GB27" s="79"/>
      <c r="GC27" s="79"/>
      <c r="GD27" s="79"/>
      <c r="GE27" s="79"/>
      <c r="GF27" s="79"/>
      <c r="GG27" s="79"/>
      <c r="GH27" s="79"/>
      <c r="GI27" s="79"/>
      <c r="GJ27" s="79"/>
      <c r="GK27" s="79"/>
      <c r="GL27" s="79"/>
      <c r="GM27" s="79"/>
      <c r="GN27" s="79"/>
      <c r="GO27" s="79"/>
      <c r="GP27" s="79"/>
      <c r="GQ27" s="79"/>
      <c r="GR27" s="79"/>
      <c r="GS27" s="79"/>
      <c r="GT27" s="79"/>
      <c r="GU27" s="79"/>
      <c r="GV27" s="79"/>
      <c r="GW27" s="79"/>
      <c r="GX27" s="79"/>
      <c r="GY27" s="79"/>
      <c r="GZ27" s="79"/>
      <c r="HA27" s="79"/>
      <c r="HB27" s="79"/>
      <c r="HC27" s="79"/>
      <c r="HD27" s="79"/>
      <c r="HE27" s="79"/>
      <c r="HF27" s="79"/>
      <c r="HG27" s="79"/>
      <c r="HH27" s="79"/>
      <c r="HI27" s="79"/>
      <c r="HJ27" s="79"/>
      <c r="HK27" s="79"/>
      <c r="HL27" s="79"/>
      <c r="HM27" s="79"/>
      <c r="HN27" s="79"/>
      <c r="HO27" s="79"/>
      <c r="HP27" s="79"/>
      <c r="HQ27" s="79"/>
      <c r="HR27" s="79"/>
      <c r="HS27" s="79"/>
      <c r="HT27" s="79"/>
      <c r="HU27" s="79"/>
      <c r="HV27" s="79"/>
      <c r="HW27" s="79"/>
      <c r="HX27" s="79"/>
      <c r="HY27" s="79"/>
      <c r="HZ27" s="79"/>
      <c r="IA27" s="79"/>
      <c r="IB27" s="79"/>
      <c r="IC27" s="79"/>
      <c r="ID27" s="79"/>
      <c r="IE27" s="79"/>
      <c r="IF27" s="79"/>
      <c r="IG27" s="79"/>
      <c r="IH27" s="79"/>
      <c r="II27" s="79"/>
      <c r="IJ27" s="79"/>
      <c r="IK27" s="79"/>
      <c r="IL27" s="79"/>
      <c r="IM27" s="79"/>
      <c r="IN27" s="79"/>
      <c r="IO27" s="79"/>
      <c r="IP27" s="79"/>
      <c r="IQ27" s="79"/>
      <c r="IR27" s="79"/>
      <c r="IS27" s="79"/>
      <c r="IT27" s="79"/>
    </row>
    <row r="28" spans="1:254" s="80" customFormat="1" ht="23.1" customHeight="1">
      <c r="A28" s="81"/>
      <c r="B28" s="61"/>
      <c r="C28" s="81" t="s">
        <v>101</v>
      </c>
      <c r="D28" s="63">
        <v>0</v>
      </c>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c r="FG28" s="79"/>
      <c r="FH28" s="79"/>
      <c r="FI28" s="79"/>
      <c r="FJ28" s="79"/>
      <c r="FK28" s="79"/>
      <c r="FL28" s="79"/>
      <c r="FM28" s="79"/>
      <c r="FN28" s="79"/>
      <c r="FO28" s="79"/>
      <c r="FP28" s="79"/>
      <c r="FQ28" s="79"/>
      <c r="FR28" s="79"/>
      <c r="FS28" s="79"/>
      <c r="FT28" s="79"/>
      <c r="FU28" s="79"/>
      <c r="FV28" s="79"/>
      <c r="FW28" s="79"/>
      <c r="FX28" s="79"/>
      <c r="FY28" s="79"/>
      <c r="FZ28" s="79"/>
      <c r="GA28" s="79"/>
      <c r="GB28" s="79"/>
      <c r="GC28" s="79"/>
      <c r="GD28" s="79"/>
      <c r="GE28" s="79"/>
      <c r="GF28" s="79"/>
      <c r="GG28" s="79"/>
      <c r="GH28" s="79"/>
      <c r="GI28" s="79"/>
      <c r="GJ28" s="79"/>
      <c r="GK28" s="79"/>
      <c r="GL28" s="79"/>
      <c r="GM28" s="79"/>
      <c r="GN28" s="79"/>
      <c r="GO28" s="79"/>
      <c r="GP28" s="79"/>
      <c r="GQ28" s="79"/>
      <c r="GR28" s="79"/>
      <c r="GS28" s="79"/>
      <c r="GT28" s="79"/>
      <c r="GU28" s="79"/>
      <c r="GV28" s="79"/>
      <c r="GW28" s="79"/>
      <c r="GX28" s="79"/>
      <c r="GY28" s="79"/>
      <c r="GZ28" s="79"/>
      <c r="HA28" s="79"/>
      <c r="HB28" s="79"/>
      <c r="HC28" s="79"/>
      <c r="HD28" s="79"/>
      <c r="HE28" s="79"/>
      <c r="HF28" s="79"/>
      <c r="HG28" s="79"/>
      <c r="HH28" s="79"/>
      <c r="HI28" s="79"/>
      <c r="HJ28" s="79"/>
      <c r="HK28" s="79"/>
      <c r="HL28" s="79"/>
      <c r="HM28" s="79"/>
      <c r="HN28" s="79"/>
      <c r="HO28" s="79"/>
      <c r="HP28" s="79"/>
      <c r="HQ28" s="79"/>
      <c r="HR28" s="79"/>
      <c r="HS28" s="79"/>
      <c r="HT28" s="79"/>
      <c r="HU28" s="79"/>
      <c r="HV28" s="79"/>
      <c r="HW28" s="79"/>
      <c r="HX28" s="79"/>
      <c r="HY28" s="79"/>
      <c r="HZ28" s="79"/>
      <c r="IA28" s="79"/>
      <c r="IB28" s="79"/>
      <c r="IC28" s="79"/>
      <c r="ID28" s="79"/>
      <c r="IE28" s="79"/>
      <c r="IF28" s="79"/>
      <c r="IG28" s="79"/>
      <c r="IH28" s="79"/>
      <c r="II28" s="79"/>
      <c r="IJ28" s="79"/>
      <c r="IK28" s="79"/>
      <c r="IL28" s="79"/>
      <c r="IM28" s="79"/>
      <c r="IN28" s="79"/>
      <c r="IO28" s="79"/>
      <c r="IP28" s="79"/>
      <c r="IQ28" s="79"/>
      <c r="IR28" s="79"/>
      <c r="IS28" s="79"/>
      <c r="IT28" s="79"/>
    </row>
    <row r="29" spans="1:254" s="80" customFormat="1" ht="22.7" customHeight="1">
      <c r="A29" s="64"/>
      <c r="B29" s="61"/>
      <c r="C29" s="83" t="s">
        <v>112</v>
      </c>
      <c r="D29" s="84">
        <v>0</v>
      </c>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c r="EO29" s="79"/>
      <c r="EP29" s="79"/>
      <c r="EQ29" s="79"/>
      <c r="ER29" s="79"/>
      <c r="ES29" s="79"/>
      <c r="ET29" s="79"/>
      <c r="EU29" s="79"/>
      <c r="EV29" s="79"/>
      <c r="EW29" s="79"/>
      <c r="EX29" s="79"/>
      <c r="EY29" s="79"/>
      <c r="EZ29" s="79"/>
      <c r="FA29" s="79"/>
      <c r="FB29" s="79"/>
      <c r="FC29" s="79"/>
      <c r="FD29" s="79"/>
      <c r="FE29" s="79"/>
      <c r="FF29" s="79"/>
      <c r="FG29" s="79"/>
      <c r="FH29" s="79"/>
      <c r="FI29" s="79"/>
      <c r="FJ29" s="79"/>
      <c r="FK29" s="79"/>
      <c r="FL29" s="79"/>
      <c r="FM29" s="79"/>
      <c r="FN29" s="79"/>
      <c r="FO29" s="79"/>
      <c r="FP29" s="79"/>
      <c r="FQ29" s="79"/>
      <c r="FR29" s="79"/>
      <c r="FS29" s="79"/>
      <c r="FT29" s="79"/>
      <c r="FU29" s="79"/>
      <c r="FV29" s="79"/>
      <c r="FW29" s="79"/>
      <c r="FX29" s="79"/>
      <c r="FY29" s="79"/>
      <c r="FZ29" s="79"/>
      <c r="GA29" s="79"/>
      <c r="GB29" s="79"/>
      <c r="GC29" s="79"/>
      <c r="GD29" s="79"/>
      <c r="GE29" s="79"/>
      <c r="GF29" s="79"/>
      <c r="GG29" s="79"/>
      <c r="GH29" s="79"/>
      <c r="GI29" s="79"/>
      <c r="GJ29" s="79"/>
      <c r="GK29" s="79"/>
      <c r="GL29" s="79"/>
      <c r="GM29" s="79"/>
      <c r="GN29" s="79"/>
      <c r="GO29" s="79"/>
      <c r="GP29" s="79"/>
      <c r="GQ29" s="79"/>
      <c r="GR29" s="79"/>
      <c r="GS29" s="79"/>
      <c r="GT29" s="79"/>
      <c r="GU29" s="79"/>
      <c r="GV29" s="79"/>
      <c r="GW29" s="79"/>
      <c r="GX29" s="79"/>
      <c r="GY29" s="79"/>
      <c r="GZ29" s="79"/>
      <c r="HA29" s="79"/>
      <c r="HB29" s="79"/>
      <c r="HC29" s="79"/>
      <c r="HD29" s="79"/>
      <c r="HE29" s="79"/>
      <c r="HF29" s="79"/>
      <c r="HG29" s="79"/>
      <c r="HH29" s="79"/>
      <c r="HI29" s="79"/>
      <c r="HJ29" s="79"/>
      <c r="HK29" s="79"/>
      <c r="HL29" s="79"/>
      <c r="HM29" s="79"/>
      <c r="HN29" s="79"/>
      <c r="HO29" s="79"/>
      <c r="HP29" s="79"/>
      <c r="HQ29" s="79"/>
      <c r="HR29" s="79"/>
      <c r="HS29" s="79"/>
      <c r="HT29" s="79"/>
      <c r="HU29" s="79"/>
      <c r="HV29" s="79"/>
      <c r="HW29" s="79"/>
      <c r="HX29" s="79"/>
      <c r="HY29" s="79"/>
      <c r="HZ29" s="79"/>
      <c r="IA29" s="79"/>
      <c r="IB29" s="79"/>
      <c r="IC29" s="79"/>
      <c r="ID29" s="79"/>
      <c r="IE29" s="79"/>
      <c r="IF29" s="79"/>
      <c r="IG29" s="79"/>
      <c r="IH29" s="79"/>
      <c r="II29" s="79"/>
      <c r="IJ29" s="79"/>
      <c r="IK29" s="79"/>
      <c r="IL29" s="79"/>
      <c r="IM29" s="79"/>
      <c r="IN29" s="79"/>
      <c r="IO29" s="79"/>
      <c r="IP29" s="79"/>
      <c r="IQ29" s="79"/>
      <c r="IR29" s="79"/>
      <c r="IS29" s="79"/>
      <c r="IT29" s="79"/>
    </row>
    <row r="30" spans="1:254" s="80" customFormat="1" ht="22.7" customHeight="1">
      <c r="A30" s="76"/>
      <c r="B30" s="77"/>
      <c r="C30" s="83" t="s">
        <v>36</v>
      </c>
      <c r="D30" s="84">
        <v>0</v>
      </c>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79"/>
      <c r="FE30" s="79"/>
      <c r="FF30" s="79"/>
      <c r="FG30" s="79"/>
      <c r="FH30" s="79"/>
      <c r="FI30" s="79"/>
      <c r="FJ30" s="79"/>
      <c r="FK30" s="79"/>
      <c r="FL30" s="79"/>
      <c r="FM30" s="79"/>
      <c r="FN30" s="79"/>
      <c r="FO30" s="79"/>
      <c r="FP30" s="79"/>
      <c r="FQ30" s="79"/>
      <c r="FR30" s="79"/>
      <c r="FS30" s="79"/>
      <c r="FT30" s="79"/>
      <c r="FU30" s="79"/>
      <c r="FV30" s="79"/>
      <c r="FW30" s="79"/>
      <c r="FX30" s="79"/>
      <c r="FY30" s="79"/>
      <c r="FZ30" s="79"/>
      <c r="GA30" s="79"/>
      <c r="GB30" s="79"/>
      <c r="GC30" s="79"/>
      <c r="GD30" s="79"/>
      <c r="GE30" s="79"/>
      <c r="GF30" s="79"/>
      <c r="GG30" s="79"/>
      <c r="GH30" s="79"/>
      <c r="GI30" s="79"/>
      <c r="GJ30" s="79"/>
      <c r="GK30" s="79"/>
      <c r="GL30" s="79"/>
      <c r="GM30" s="79"/>
      <c r="GN30" s="79"/>
      <c r="GO30" s="79"/>
      <c r="GP30" s="79"/>
      <c r="GQ30" s="79"/>
      <c r="GR30" s="79"/>
      <c r="GS30" s="79"/>
      <c r="GT30" s="79"/>
      <c r="GU30" s="79"/>
      <c r="GV30" s="79"/>
      <c r="GW30" s="79"/>
      <c r="GX30" s="79"/>
      <c r="GY30" s="79"/>
      <c r="GZ30" s="79"/>
      <c r="HA30" s="79"/>
      <c r="HB30" s="79"/>
      <c r="HC30" s="79"/>
      <c r="HD30" s="79"/>
      <c r="HE30" s="79"/>
      <c r="HF30" s="79"/>
      <c r="HG30" s="79"/>
      <c r="HH30" s="79"/>
      <c r="HI30" s="79"/>
      <c r="HJ30" s="79"/>
      <c r="HK30" s="79"/>
      <c r="HL30" s="79"/>
      <c r="HM30" s="79"/>
      <c r="HN30" s="79"/>
      <c r="HO30" s="79"/>
      <c r="HP30" s="79"/>
      <c r="HQ30" s="79"/>
      <c r="HR30" s="79"/>
      <c r="HS30" s="79"/>
      <c r="HT30" s="79"/>
      <c r="HU30" s="79"/>
      <c r="HV30" s="79"/>
      <c r="HW30" s="79"/>
      <c r="HX30" s="79"/>
      <c r="HY30" s="79"/>
      <c r="HZ30" s="79"/>
      <c r="IA30" s="79"/>
      <c r="IB30" s="79"/>
      <c r="IC30" s="79"/>
      <c r="ID30" s="79"/>
      <c r="IE30" s="79"/>
      <c r="IF30" s="79"/>
      <c r="IG30" s="79"/>
      <c r="IH30" s="79"/>
      <c r="II30" s="79"/>
      <c r="IJ30" s="79"/>
      <c r="IK30" s="79"/>
      <c r="IL30" s="79"/>
      <c r="IM30" s="79"/>
      <c r="IN30" s="79"/>
      <c r="IO30" s="79"/>
      <c r="IP30" s="79"/>
      <c r="IQ30" s="79"/>
      <c r="IR30" s="79"/>
      <c r="IS30" s="79"/>
      <c r="IT30" s="79"/>
    </row>
    <row r="31" spans="1:254" s="80" customFormat="1" ht="22.7" customHeight="1">
      <c r="A31" s="76"/>
      <c r="B31" s="77"/>
      <c r="C31" s="83" t="s">
        <v>120</v>
      </c>
      <c r="D31" s="84">
        <v>0</v>
      </c>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79"/>
      <c r="FC31" s="79"/>
      <c r="FD31" s="79"/>
      <c r="FE31" s="79"/>
      <c r="FF31" s="79"/>
      <c r="FG31" s="79"/>
      <c r="FH31" s="79"/>
      <c r="FI31" s="79"/>
      <c r="FJ31" s="79"/>
      <c r="FK31" s="79"/>
      <c r="FL31" s="79"/>
      <c r="FM31" s="79"/>
      <c r="FN31" s="79"/>
      <c r="FO31" s="79"/>
      <c r="FP31" s="79"/>
      <c r="FQ31" s="79"/>
      <c r="FR31" s="79"/>
      <c r="FS31" s="79"/>
      <c r="FT31" s="79"/>
      <c r="FU31" s="79"/>
      <c r="FV31" s="79"/>
      <c r="FW31" s="79"/>
      <c r="FX31" s="79"/>
      <c r="FY31" s="79"/>
      <c r="FZ31" s="79"/>
      <c r="GA31" s="79"/>
      <c r="GB31" s="79"/>
      <c r="GC31" s="79"/>
      <c r="GD31" s="79"/>
      <c r="GE31" s="79"/>
      <c r="GF31" s="79"/>
      <c r="GG31" s="79"/>
      <c r="GH31" s="79"/>
      <c r="GI31" s="79"/>
      <c r="GJ31" s="79"/>
      <c r="GK31" s="79"/>
      <c r="GL31" s="79"/>
      <c r="GM31" s="79"/>
      <c r="GN31" s="79"/>
      <c r="GO31" s="79"/>
      <c r="GP31" s="79"/>
      <c r="GQ31" s="79"/>
      <c r="GR31" s="79"/>
      <c r="GS31" s="79"/>
      <c r="GT31" s="79"/>
      <c r="GU31" s="79"/>
      <c r="GV31" s="79"/>
      <c r="GW31" s="79"/>
      <c r="GX31" s="79"/>
      <c r="GY31" s="79"/>
      <c r="GZ31" s="79"/>
      <c r="HA31" s="79"/>
      <c r="HB31" s="79"/>
      <c r="HC31" s="79"/>
      <c r="HD31" s="79"/>
      <c r="HE31" s="79"/>
      <c r="HF31" s="79"/>
      <c r="HG31" s="79"/>
      <c r="HH31" s="79"/>
      <c r="HI31" s="79"/>
      <c r="HJ31" s="79"/>
      <c r="HK31" s="79"/>
      <c r="HL31" s="79"/>
      <c r="HM31" s="79"/>
      <c r="HN31" s="79"/>
      <c r="HO31" s="79"/>
      <c r="HP31" s="79"/>
      <c r="HQ31" s="79"/>
      <c r="HR31" s="79"/>
      <c r="HS31" s="79"/>
      <c r="HT31" s="79"/>
      <c r="HU31" s="79"/>
      <c r="HV31" s="79"/>
      <c r="HW31" s="79"/>
      <c r="HX31" s="79"/>
      <c r="HY31" s="79"/>
      <c r="HZ31" s="79"/>
      <c r="IA31" s="79"/>
      <c r="IB31" s="79"/>
      <c r="IC31" s="79"/>
      <c r="ID31" s="79"/>
      <c r="IE31" s="79"/>
      <c r="IF31" s="79"/>
      <c r="IG31" s="79"/>
      <c r="IH31" s="79"/>
      <c r="II31" s="79"/>
      <c r="IJ31" s="79"/>
      <c r="IK31" s="79"/>
      <c r="IL31" s="79"/>
      <c r="IM31" s="79"/>
      <c r="IN31" s="79"/>
      <c r="IO31" s="79"/>
      <c r="IP31" s="79"/>
      <c r="IQ31" s="79"/>
      <c r="IR31" s="79"/>
      <c r="IS31" s="79"/>
      <c r="IT31" s="79"/>
    </row>
    <row r="32" spans="1:254" s="80" customFormat="1" ht="22.7" customHeight="1">
      <c r="A32" s="76"/>
      <c r="B32" s="77"/>
      <c r="C32" s="83" t="s">
        <v>100</v>
      </c>
      <c r="D32" s="84">
        <v>0</v>
      </c>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79"/>
      <c r="FB32" s="79"/>
      <c r="FC32" s="79"/>
      <c r="FD32" s="79"/>
      <c r="FE32" s="79"/>
      <c r="FF32" s="79"/>
      <c r="FG32" s="79"/>
      <c r="FH32" s="79"/>
      <c r="FI32" s="79"/>
      <c r="FJ32" s="79"/>
      <c r="FK32" s="79"/>
      <c r="FL32" s="79"/>
      <c r="FM32" s="79"/>
      <c r="FN32" s="79"/>
      <c r="FO32" s="79"/>
      <c r="FP32" s="79"/>
      <c r="FQ32" s="79"/>
      <c r="FR32" s="79"/>
      <c r="FS32" s="79"/>
      <c r="FT32" s="79"/>
      <c r="FU32" s="79"/>
      <c r="FV32" s="79"/>
      <c r="FW32" s="79"/>
      <c r="FX32" s="79"/>
      <c r="FY32" s="79"/>
      <c r="FZ32" s="79"/>
      <c r="GA32" s="79"/>
      <c r="GB32" s="79"/>
      <c r="GC32" s="79"/>
      <c r="GD32" s="79"/>
      <c r="GE32" s="79"/>
      <c r="GF32" s="79"/>
      <c r="GG32" s="79"/>
      <c r="GH32" s="79"/>
      <c r="GI32" s="79"/>
      <c r="GJ32" s="79"/>
      <c r="GK32" s="79"/>
      <c r="GL32" s="79"/>
      <c r="GM32" s="79"/>
      <c r="GN32" s="79"/>
      <c r="GO32" s="79"/>
      <c r="GP32" s="79"/>
      <c r="GQ32" s="79"/>
      <c r="GR32" s="79"/>
      <c r="GS32" s="79"/>
      <c r="GT32" s="79"/>
      <c r="GU32" s="79"/>
      <c r="GV32" s="79"/>
      <c r="GW32" s="79"/>
      <c r="GX32" s="79"/>
      <c r="GY32" s="79"/>
      <c r="GZ32" s="79"/>
      <c r="HA32" s="79"/>
      <c r="HB32" s="79"/>
      <c r="HC32" s="79"/>
      <c r="HD32" s="79"/>
      <c r="HE32" s="79"/>
      <c r="HF32" s="79"/>
      <c r="HG32" s="79"/>
      <c r="HH32" s="79"/>
      <c r="HI32" s="79"/>
      <c r="HJ32" s="79"/>
      <c r="HK32" s="79"/>
      <c r="HL32" s="79"/>
      <c r="HM32" s="79"/>
      <c r="HN32" s="79"/>
      <c r="HO32" s="79"/>
      <c r="HP32" s="79"/>
      <c r="HQ32" s="79"/>
      <c r="HR32" s="79"/>
      <c r="HS32" s="79"/>
      <c r="HT32" s="79"/>
      <c r="HU32" s="79"/>
      <c r="HV32" s="79"/>
      <c r="HW32" s="79"/>
      <c r="HX32" s="79"/>
      <c r="HY32" s="79"/>
      <c r="HZ32" s="79"/>
      <c r="IA32" s="79"/>
      <c r="IB32" s="79"/>
      <c r="IC32" s="79"/>
      <c r="ID32" s="79"/>
      <c r="IE32" s="79"/>
      <c r="IF32" s="79"/>
      <c r="IG32" s="79"/>
      <c r="IH32" s="79"/>
      <c r="II32" s="79"/>
      <c r="IJ32" s="79"/>
      <c r="IK32" s="79"/>
      <c r="IL32" s="79"/>
      <c r="IM32" s="79"/>
      <c r="IN32" s="79"/>
      <c r="IO32" s="79"/>
      <c r="IP32" s="79"/>
      <c r="IQ32" s="79"/>
      <c r="IR32" s="79"/>
      <c r="IS32" s="79"/>
      <c r="IT32" s="79"/>
    </row>
    <row r="33" spans="1:254" s="80" customFormat="1" ht="22.7" customHeight="1">
      <c r="A33" s="76"/>
      <c r="B33" s="77"/>
      <c r="C33" s="83" t="s">
        <v>74</v>
      </c>
      <c r="D33" s="77">
        <v>0</v>
      </c>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79"/>
      <c r="EQ33" s="79"/>
      <c r="ER33" s="79"/>
      <c r="ES33" s="79"/>
      <c r="ET33" s="79"/>
      <c r="EU33" s="79"/>
      <c r="EV33" s="79"/>
      <c r="EW33" s="79"/>
      <c r="EX33" s="79"/>
      <c r="EY33" s="79"/>
      <c r="EZ33" s="79"/>
      <c r="FA33" s="79"/>
      <c r="FB33" s="79"/>
      <c r="FC33" s="79"/>
      <c r="FD33" s="79"/>
      <c r="FE33" s="79"/>
      <c r="FF33" s="79"/>
      <c r="FG33" s="79"/>
      <c r="FH33" s="79"/>
      <c r="FI33" s="79"/>
      <c r="FJ33" s="79"/>
      <c r="FK33" s="79"/>
      <c r="FL33" s="79"/>
      <c r="FM33" s="79"/>
      <c r="FN33" s="79"/>
      <c r="FO33" s="79"/>
      <c r="FP33" s="79"/>
      <c r="FQ33" s="79"/>
      <c r="FR33" s="79"/>
      <c r="FS33" s="79"/>
      <c r="FT33" s="79"/>
      <c r="FU33" s="79"/>
      <c r="FV33" s="79"/>
      <c r="FW33" s="79"/>
      <c r="FX33" s="79"/>
      <c r="FY33" s="79"/>
      <c r="FZ33" s="79"/>
      <c r="GA33" s="79"/>
      <c r="GB33" s="79"/>
      <c r="GC33" s="79"/>
      <c r="GD33" s="79"/>
      <c r="GE33" s="79"/>
      <c r="GF33" s="79"/>
      <c r="GG33" s="79"/>
      <c r="GH33" s="79"/>
      <c r="GI33" s="79"/>
      <c r="GJ33" s="79"/>
      <c r="GK33" s="79"/>
      <c r="GL33" s="79"/>
      <c r="GM33" s="79"/>
      <c r="GN33" s="79"/>
      <c r="GO33" s="79"/>
      <c r="GP33" s="79"/>
      <c r="GQ33" s="79"/>
      <c r="GR33" s="79"/>
      <c r="GS33" s="79"/>
      <c r="GT33" s="79"/>
      <c r="GU33" s="79"/>
      <c r="GV33" s="79"/>
      <c r="GW33" s="79"/>
      <c r="GX33" s="79"/>
      <c r="GY33" s="79"/>
      <c r="GZ33" s="79"/>
      <c r="HA33" s="79"/>
      <c r="HB33" s="79"/>
      <c r="HC33" s="79"/>
      <c r="HD33" s="79"/>
      <c r="HE33" s="79"/>
      <c r="HF33" s="79"/>
      <c r="HG33" s="79"/>
      <c r="HH33" s="79"/>
      <c r="HI33" s="79"/>
      <c r="HJ33" s="79"/>
      <c r="HK33" s="79"/>
      <c r="HL33" s="79"/>
      <c r="HM33" s="79"/>
      <c r="HN33" s="79"/>
      <c r="HO33" s="79"/>
      <c r="HP33" s="79"/>
      <c r="HQ33" s="79"/>
      <c r="HR33" s="79"/>
      <c r="HS33" s="79"/>
      <c r="HT33" s="79"/>
      <c r="HU33" s="79"/>
      <c r="HV33" s="79"/>
      <c r="HW33" s="79"/>
      <c r="HX33" s="79"/>
      <c r="HY33" s="79"/>
      <c r="HZ33" s="79"/>
      <c r="IA33" s="79"/>
      <c r="IB33" s="79"/>
      <c r="IC33" s="79"/>
      <c r="ID33" s="79"/>
      <c r="IE33" s="79"/>
      <c r="IF33" s="79"/>
      <c r="IG33" s="79"/>
      <c r="IH33" s="79"/>
      <c r="II33" s="79"/>
      <c r="IJ33" s="79"/>
      <c r="IK33" s="79"/>
      <c r="IL33" s="79"/>
      <c r="IM33" s="79"/>
      <c r="IN33" s="79"/>
      <c r="IO33" s="79"/>
      <c r="IP33" s="79"/>
      <c r="IQ33" s="79"/>
      <c r="IR33" s="79"/>
      <c r="IS33" s="79"/>
      <c r="IT33" s="79"/>
    </row>
    <row r="34" spans="1:254" s="6" customFormat="1" ht="22.7" customHeight="1">
      <c r="A34" s="21" t="s">
        <v>26</v>
      </c>
      <c r="B34" s="32">
        <f>SUM(B6+B9+B10+B11+B12+B13)</f>
        <v>182.2</v>
      </c>
      <c r="C34" s="21" t="s">
        <v>22</v>
      </c>
      <c r="D34" s="31">
        <f>SUM(D6+D7+D8+D9+D10+D11+D12+D13+D14+D15+D16+D17+D18+D19+D20+D21+D22+D23+D24+D25+D26+D27+D28+D29+D30+D31+D32+D33)</f>
        <v>182.2</v>
      </c>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s="80" customFormat="1" ht="21.95" customHeight="1">
      <c r="A35" s="65" t="s">
        <v>107</v>
      </c>
      <c r="B35" s="77">
        <v>0</v>
      </c>
      <c r="C35" s="78" t="s">
        <v>128</v>
      </c>
      <c r="D35" s="61">
        <f>B36-D34</f>
        <v>0</v>
      </c>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79"/>
      <c r="BQ35" s="79"/>
      <c r="BR35" s="79"/>
      <c r="BS35" s="79"/>
      <c r="BT35" s="79"/>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c r="EO35" s="79"/>
      <c r="EP35" s="79"/>
      <c r="EQ35" s="79"/>
      <c r="ER35" s="79"/>
      <c r="ES35" s="79"/>
      <c r="ET35" s="79"/>
      <c r="EU35" s="79"/>
      <c r="EV35" s="79"/>
      <c r="EW35" s="79"/>
      <c r="EX35" s="79"/>
      <c r="EY35" s="79"/>
      <c r="EZ35" s="79"/>
      <c r="FA35" s="79"/>
      <c r="FB35" s="79"/>
      <c r="FC35" s="79"/>
      <c r="FD35" s="79"/>
      <c r="FE35" s="79"/>
      <c r="FF35" s="79"/>
      <c r="FG35" s="79"/>
      <c r="FH35" s="79"/>
      <c r="FI35" s="79"/>
      <c r="FJ35" s="79"/>
      <c r="FK35" s="79"/>
      <c r="FL35" s="79"/>
      <c r="FM35" s="79"/>
      <c r="FN35" s="79"/>
      <c r="FO35" s="79"/>
      <c r="FP35" s="79"/>
      <c r="FQ35" s="79"/>
      <c r="FR35" s="79"/>
      <c r="FS35" s="79"/>
      <c r="FT35" s="79"/>
      <c r="FU35" s="79"/>
      <c r="FV35" s="79"/>
      <c r="FW35" s="79"/>
      <c r="FX35" s="79"/>
      <c r="FY35" s="79"/>
      <c r="FZ35" s="79"/>
      <c r="GA35" s="79"/>
      <c r="GB35" s="79"/>
      <c r="GC35" s="79"/>
      <c r="GD35" s="79"/>
      <c r="GE35" s="79"/>
      <c r="GF35" s="79"/>
      <c r="GG35" s="79"/>
      <c r="GH35" s="79"/>
      <c r="GI35" s="79"/>
      <c r="GJ35" s="79"/>
      <c r="GK35" s="79"/>
      <c r="GL35" s="79"/>
      <c r="GM35" s="79"/>
      <c r="GN35" s="79"/>
      <c r="GO35" s="79"/>
      <c r="GP35" s="79"/>
      <c r="GQ35" s="79"/>
      <c r="GR35" s="79"/>
      <c r="GS35" s="79"/>
      <c r="GT35" s="79"/>
      <c r="GU35" s="79"/>
      <c r="GV35" s="79"/>
      <c r="GW35" s="79"/>
      <c r="GX35" s="79"/>
      <c r="GY35" s="79"/>
      <c r="GZ35" s="79"/>
      <c r="HA35" s="79"/>
      <c r="HB35" s="79"/>
      <c r="HC35" s="79"/>
      <c r="HD35" s="79"/>
      <c r="HE35" s="79"/>
      <c r="HF35" s="79"/>
      <c r="HG35" s="79"/>
      <c r="HH35" s="79"/>
      <c r="HI35" s="79"/>
      <c r="HJ35" s="79"/>
      <c r="HK35" s="79"/>
      <c r="HL35" s="79"/>
      <c r="HM35" s="79"/>
      <c r="HN35" s="79"/>
      <c r="HO35" s="79"/>
      <c r="HP35" s="79"/>
      <c r="HQ35" s="79"/>
      <c r="HR35" s="79"/>
      <c r="HS35" s="79"/>
      <c r="HT35" s="79"/>
      <c r="HU35" s="79"/>
      <c r="HV35" s="79"/>
      <c r="HW35" s="79"/>
      <c r="HX35" s="79"/>
      <c r="HY35" s="79"/>
      <c r="HZ35" s="79"/>
      <c r="IA35" s="79"/>
      <c r="IB35" s="79"/>
      <c r="IC35" s="79"/>
      <c r="ID35" s="79"/>
      <c r="IE35" s="79"/>
      <c r="IF35" s="79"/>
      <c r="IG35" s="79"/>
      <c r="IH35" s="79"/>
      <c r="II35" s="79"/>
      <c r="IJ35" s="79"/>
      <c r="IK35" s="79"/>
      <c r="IL35" s="79"/>
      <c r="IM35" s="79"/>
      <c r="IN35" s="79"/>
      <c r="IO35" s="79"/>
      <c r="IP35" s="79"/>
      <c r="IQ35" s="79"/>
      <c r="IR35" s="79"/>
      <c r="IS35" s="79"/>
      <c r="IT35" s="79"/>
    </row>
    <row r="36" spans="1:254" s="6" customFormat="1" ht="21.95" customHeight="1">
      <c r="A36" s="19" t="s">
        <v>134</v>
      </c>
      <c r="B36" s="29">
        <f>SUM(B34+B35)</f>
        <v>182.2</v>
      </c>
      <c r="C36" s="15" t="s">
        <v>23</v>
      </c>
      <c r="D36" s="31">
        <f>SUM(D34+D35)</f>
        <v>182.2</v>
      </c>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row>
    <row r="37" spans="1:254" s="6" customFormat="1"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s="6" customFormat="1"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s="6" customFormat="1"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D1"/>
  </mergeCells>
  <phoneticPr fontId="0" type="noConversion"/>
  <printOptions horizontalCentered="1"/>
  <pageMargins left="0.78740157480314954" right="0.78740157480314954" top="1.1811023622047243" bottom="0.39370078740157477" header="0.51181100484893072" footer="0.51181100484893072"/>
  <pageSetup paperSize="9" scale="66" orientation="portrait" horizontalDpi="180" verticalDpi="180"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IT40"/>
  <sheetViews>
    <sheetView showGridLines="0" showZeros="0" topLeftCell="A10" workbookViewId="0">
      <selection activeCell="A38" sqref="A38"/>
    </sheetView>
  </sheetViews>
  <sheetFormatPr defaultColWidth="9.1640625" defaultRowHeight="12.75" customHeight="1"/>
  <cols>
    <col min="1" max="1" width="37.5" customWidth="1"/>
    <col min="2" max="2" width="20.5" customWidth="1"/>
    <col min="3" max="3" width="37.5" customWidth="1"/>
    <col min="4" max="6" width="20.5" customWidth="1"/>
    <col min="7" max="254" width="6.83203125" customWidth="1"/>
  </cols>
  <sheetData>
    <row r="1" spans="1:254" ht="42.75" customHeight="1">
      <c r="A1" s="95" t="s">
        <v>89</v>
      </c>
      <c r="B1" s="95"/>
      <c r="C1" s="95"/>
      <c r="D1" s="95"/>
      <c r="E1" s="95"/>
      <c r="F1" s="95"/>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ht="22.7" customHeight="1">
      <c r="A3" s="39" t="s">
        <v>136</v>
      </c>
      <c r="B3" s="1"/>
      <c r="C3" s="1"/>
      <c r="E3" s="1"/>
      <c r="F3" s="2" t="s">
        <v>119</v>
      </c>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ht="22.7" customHeight="1">
      <c r="A4" s="92" t="s">
        <v>109</v>
      </c>
      <c r="B4" s="92"/>
      <c r="C4" s="94" t="s">
        <v>43</v>
      </c>
      <c r="D4" s="94"/>
      <c r="E4" s="18"/>
      <c r="F4" s="18"/>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ht="22.7" customHeight="1">
      <c r="A5" s="15" t="s">
        <v>2</v>
      </c>
      <c r="B5" s="15" t="s">
        <v>60</v>
      </c>
      <c r="C5" s="15" t="s">
        <v>2</v>
      </c>
      <c r="D5" s="40" t="s">
        <v>70</v>
      </c>
      <c r="E5" s="40" t="s">
        <v>14</v>
      </c>
      <c r="F5" s="40" t="s">
        <v>40</v>
      </c>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66" customFormat="1" ht="22.7" customHeight="1">
      <c r="A6" s="67" t="s">
        <v>125</v>
      </c>
      <c r="B6" s="77">
        <v>42.01</v>
      </c>
      <c r="C6" s="81" t="s">
        <v>16</v>
      </c>
      <c r="D6" s="77">
        <v>0</v>
      </c>
      <c r="E6" s="77">
        <v>0</v>
      </c>
      <c r="F6" s="77">
        <v>0</v>
      </c>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c r="IR6" s="79"/>
      <c r="IS6" s="79"/>
      <c r="IT6" s="79"/>
    </row>
    <row r="7" spans="1:254" s="66" customFormat="1" ht="22.7" customHeight="1">
      <c r="A7" s="76" t="s">
        <v>54</v>
      </c>
      <c r="B7" s="77">
        <v>42.01</v>
      </c>
      <c r="C7" s="81" t="s">
        <v>21</v>
      </c>
      <c r="D7" s="77">
        <v>0</v>
      </c>
      <c r="E7" s="77">
        <v>0</v>
      </c>
      <c r="F7" s="77">
        <v>0</v>
      </c>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c r="IR7" s="79"/>
      <c r="IS7" s="79"/>
      <c r="IT7" s="79"/>
    </row>
    <row r="8" spans="1:254" s="66" customFormat="1" ht="22.7" customHeight="1">
      <c r="A8" s="76" t="s">
        <v>130</v>
      </c>
      <c r="B8" s="77">
        <v>0</v>
      </c>
      <c r="C8" s="81" t="s">
        <v>110</v>
      </c>
      <c r="D8" s="77">
        <v>0</v>
      </c>
      <c r="E8" s="77">
        <v>0</v>
      </c>
      <c r="F8" s="77">
        <v>0</v>
      </c>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79"/>
      <c r="IT8" s="79"/>
    </row>
    <row r="9" spans="1:254" s="66" customFormat="1" ht="22.7" customHeight="1">
      <c r="A9" s="76"/>
      <c r="B9" s="77"/>
      <c r="C9" s="81" t="s">
        <v>62</v>
      </c>
      <c r="D9" s="77">
        <v>0</v>
      </c>
      <c r="E9" s="77">
        <v>0</v>
      </c>
      <c r="F9" s="77">
        <v>0</v>
      </c>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c r="IR9" s="79"/>
      <c r="IS9" s="79"/>
      <c r="IT9" s="79"/>
    </row>
    <row r="10" spans="1:254" s="66" customFormat="1" ht="22.7" customHeight="1">
      <c r="A10" s="76" t="s">
        <v>57</v>
      </c>
      <c r="B10" s="77">
        <v>0</v>
      </c>
      <c r="C10" s="81" t="s">
        <v>96</v>
      </c>
      <c r="D10" s="77">
        <v>0</v>
      </c>
      <c r="E10" s="77">
        <v>0</v>
      </c>
      <c r="F10" s="77">
        <v>0</v>
      </c>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79"/>
      <c r="IT10" s="79"/>
    </row>
    <row r="11" spans="1:254" s="66" customFormat="1" ht="22.7" customHeight="1">
      <c r="A11" s="76" t="s">
        <v>54</v>
      </c>
      <c r="B11" s="77">
        <v>0</v>
      </c>
      <c r="C11" s="81" t="s">
        <v>19</v>
      </c>
      <c r="D11" s="77">
        <v>0</v>
      </c>
      <c r="E11" s="77">
        <v>0</v>
      </c>
      <c r="F11" s="77">
        <v>0</v>
      </c>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c r="IR11" s="79"/>
      <c r="IS11" s="79"/>
      <c r="IT11" s="79"/>
    </row>
    <row r="12" spans="1:254" s="66" customFormat="1" ht="22.7" customHeight="1">
      <c r="A12" s="76" t="s">
        <v>130</v>
      </c>
      <c r="B12" s="77">
        <v>0</v>
      </c>
      <c r="C12" s="81" t="s">
        <v>123</v>
      </c>
      <c r="D12" s="77">
        <v>0</v>
      </c>
      <c r="E12" s="77">
        <v>0</v>
      </c>
      <c r="F12" s="77">
        <v>0</v>
      </c>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c r="IR12" s="79"/>
      <c r="IS12" s="79"/>
      <c r="IT12" s="79"/>
    </row>
    <row r="13" spans="1:254" s="66" customFormat="1" ht="22.7" customHeight="1">
      <c r="A13" s="62"/>
      <c r="B13" s="77"/>
      <c r="C13" s="81" t="s">
        <v>73</v>
      </c>
      <c r="D13" s="77">
        <v>0</v>
      </c>
      <c r="E13" s="77">
        <v>0</v>
      </c>
      <c r="F13" s="77">
        <v>0</v>
      </c>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c r="IR13" s="79"/>
      <c r="IS13" s="79"/>
      <c r="IT13" s="79"/>
    </row>
    <row r="14" spans="1:254" s="66" customFormat="1" ht="22.7" customHeight="1">
      <c r="A14" s="76"/>
      <c r="B14" s="61"/>
      <c r="C14" s="81" t="s">
        <v>32</v>
      </c>
      <c r="D14" s="77">
        <v>0</v>
      </c>
      <c r="E14" s="77">
        <v>0</v>
      </c>
      <c r="F14" s="77">
        <v>0</v>
      </c>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c r="IR14" s="79"/>
      <c r="IS14" s="79"/>
      <c r="IT14" s="79"/>
    </row>
    <row r="15" spans="1:254" s="66" customFormat="1" ht="22.7" customHeight="1">
      <c r="A15" s="76"/>
      <c r="B15" s="77"/>
      <c r="C15" s="81" t="s">
        <v>63</v>
      </c>
      <c r="D15" s="77">
        <v>0</v>
      </c>
      <c r="E15" s="77">
        <v>0</v>
      </c>
      <c r="F15" s="77">
        <v>0</v>
      </c>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c r="IR15" s="79"/>
      <c r="IS15" s="79"/>
      <c r="IT15" s="79"/>
    </row>
    <row r="16" spans="1:254" s="66" customFormat="1" ht="22.7" customHeight="1">
      <c r="A16" s="76"/>
      <c r="B16" s="77"/>
      <c r="C16" s="81" t="s">
        <v>58</v>
      </c>
      <c r="D16" s="77">
        <v>0</v>
      </c>
      <c r="E16" s="77">
        <v>0</v>
      </c>
      <c r="F16" s="77">
        <v>0</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row>
    <row r="17" spans="1:254" s="66" customFormat="1" ht="22.7" customHeight="1">
      <c r="A17" s="76"/>
      <c r="B17" s="77"/>
      <c r="C17" s="81" t="s">
        <v>124</v>
      </c>
      <c r="D17" s="77">
        <v>0</v>
      </c>
      <c r="E17" s="77">
        <v>0</v>
      </c>
      <c r="F17" s="77">
        <v>0</v>
      </c>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c r="IR17" s="79"/>
      <c r="IS17" s="79"/>
      <c r="IT17" s="79"/>
    </row>
    <row r="18" spans="1:254" s="66" customFormat="1" ht="22.7" customHeight="1">
      <c r="A18" s="76"/>
      <c r="B18" s="77"/>
      <c r="C18" s="81" t="s">
        <v>104</v>
      </c>
      <c r="D18" s="77">
        <v>0</v>
      </c>
      <c r="E18" s="77">
        <v>0</v>
      </c>
      <c r="F18" s="77">
        <v>0</v>
      </c>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c r="IR18" s="79"/>
      <c r="IS18" s="79"/>
      <c r="IT18" s="79"/>
    </row>
    <row r="19" spans="1:254" s="66" customFormat="1" ht="22.7" customHeight="1">
      <c r="A19" s="76"/>
      <c r="B19" s="77"/>
      <c r="C19" s="81" t="s">
        <v>41</v>
      </c>
      <c r="D19" s="77">
        <v>42.01</v>
      </c>
      <c r="E19" s="77">
        <v>42.01</v>
      </c>
      <c r="F19" s="77">
        <v>0</v>
      </c>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c r="IR19" s="79"/>
      <c r="IS19" s="79"/>
      <c r="IT19" s="79"/>
    </row>
    <row r="20" spans="1:254" s="66" customFormat="1" ht="22.7" customHeight="1">
      <c r="A20" s="76"/>
      <c r="B20" s="77"/>
      <c r="C20" s="81" t="s">
        <v>56</v>
      </c>
      <c r="D20" s="77">
        <v>0</v>
      </c>
      <c r="E20" s="77">
        <v>0</v>
      </c>
      <c r="F20" s="77">
        <v>0</v>
      </c>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c r="ID20" s="79"/>
      <c r="IE20" s="79"/>
      <c r="IF20" s="79"/>
      <c r="IG20" s="79"/>
      <c r="IH20" s="79"/>
      <c r="II20" s="79"/>
      <c r="IJ20" s="79"/>
      <c r="IK20" s="79"/>
      <c r="IL20" s="79"/>
      <c r="IM20" s="79"/>
      <c r="IN20" s="79"/>
      <c r="IO20" s="79"/>
      <c r="IP20" s="79"/>
      <c r="IQ20" s="79"/>
      <c r="IR20" s="79"/>
      <c r="IS20" s="79"/>
      <c r="IT20" s="79"/>
    </row>
    <row r="21" spans="1:254" s="66" customFormat="1" ht="22.7" customHeight="1">
      <c r="A21" s="76"/>
      <c r="B21" s="77"/>
      <c r="C21" s="81" t="s">
        <v>46</v>
      </c>
      <c r="D21" s="77">
        <v>0</v>
      </c>
      <c r="E21" s="77">
        <v>0</v>
      </c>
      <c r="F21" s="77">
        <v>0</v>
      </c>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c r="ID21" s="79"/>
      <c r="IE21" s="79"/>
      <c r="IF21" s="79"/>
      <c r="IG21" s="79"/>
      <c r="IH21" s="79"/>
      <c r="II21" s="79"/>
      <c r="IJ21" s="79"/>
      <c r="IK21" s="79"/>
      <c r="IL21" s="79"/>
      <c r="IM21" s="79"/>
      <c r="IN21" s="79"/>
      <c r="IO21" s="79"/>
      <c r="IP21" s="79"/>
      <c r="IQ21" s="79"/>
      <c r="IR21" s="79"/>
      <c r="IS21" s="79"/>
      <c r="IT21" s="79"/>
    </row>
    <row r="22" spans="1:254" s="66" customFormat="1" ht="22.7" customHeight="1">
      <c r="A22" s="76"/>
      <c r="B22" s="77"/>
      <c r="C22" s="81" t="s">
        <v>121</v>
      </c>
      <c r="D22" s="77">
        <v>0</v>
      </c>
      <c r="E22" s="77">
        <v>0</v>
      </c>
      <c r="F22" s="77">
        <v>0</v>
      </c>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c r="ID22" s="79"/>
      <c r="IE22" s="79"/>
      <c r="IF22" s="79"/>
      <c r="IG22" s="79"/>
      <c r="IH22" s="79"/>
      <c r="II22" s="79"/>
      <c r="IJ22" s="79"/>
      <c r="IK22" s="79"/>
      <c r="IL22" s="79"/>
      <c r="IM22" s="79"/>
      <c r="IN22" s="79"/>
      <c r="IO22" s="79"/>
      <c r="IP22" s="79"/>
      <c r="IQ22" s="79"/>
      <c r="IR22" s="79"/>
      <c r="IS22" s="79"/>
      <c r="IT22" s="79"/>
    </row>
    <row r="23" spans="1:254" s="66" customFormat="1" ht="22.7" customHeight="1">
      <c r="A23" s="76"/>
      <c r="B23" s="77"/>
      <c r="C23" s="81" t="s">
        <v>108</v>
      </c>
      <c r="D23" s="77">
        <v>0</v>
      </c>
      <c r="E23" s="77">
        <v>0</v>
      </c>
      <c r="F23" s="77">
        <v>0</v>
      </c>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79"/>
      <c r="FK23" s="79"/>
      <c r="FL23" s="79"/>
      <c r="FM23" s="79"/>
      <c r="FN23" s="79"/>
      <c r="FO23" s="79"/>
      <c r="FP23" s="79"/>
      <c r="FQ23" s="79"/>
      <c r="FR23" s="79"/>
      <c r="FS23" s="79"/>
      <c r="FT23" s="79"/>
      <c r="FU23" s="79"/>
      <c r="FV23" s="79"/>
      <c r="FW23" s="79"/>
      <c r="FX23" s="79"/>
      <c r="FY23" s="79"/>
      <c r="FZ23" s="79"/>
      <c r="GA23" s="79"/>
      <c r="GB23" s="79"/>
      <c r="GC23" s="79"/>
      <c r="GD23" s="79"/>
      <c r="GE23" s="79"/>
      <c r="GF23" s="79"/>
      <c r="GG23" s="79"/>
      <c r="GH23" s="79"/>
      <c r="GI23" s="79"/>
      <c r="GJ23" s="79"/>
      <c r="GK23" s="79"/>
      <c r="GL23" s="79"/>
      <c r="GM23" s="79"/>
      <c r="GN23" s="79"/>
      <c r="GO23" s="79"/>
      <c r="GP23" s="79"/>
      <c r="GQ23" s="79"/>
      <c r="GR23" s="79"/>
      <c r="GS23" s="79"/>
      <c r="GT23" s="79"/>
      <c r="GU23" s="79"/>
      <c r="GV23" s="79"/>
      <c r="GW23" s="79"/>
      <c r="GX23" s="79"/>
      <c r="GY23" s="79"/>
      <c r="GZ23" s="79"/>
      <c r="HA23" s="79"/>
      <c r="HB23" s="79"/>
      <c r="HC23" s="79"/>
      <c r="HD23" s="79"/>
      <c r="HE23" s="79"/>
      <c r="HF23" s="79"/>
      <c r="HG23" s="79"/>
      <c r="HH23" s="79"/>
      <c r="HI23" s="79"/>
      <c r="HJ23" s="79"/>
      <c r="HK23" s="79"/>
      <c r="HL23" s="79"/>
      <c r="HM23" s="79"/>
      <c r="HN23" s="79"/>
      <c r="HO23" s="79"/>
      <c r="HP23" s="79"/>
      <c r="HQ23" s="79"/>
      <c r="HR23" s="79"/>
      <c r="HS23" s="79"/>
      <c r="HT23" s="79"/>
      <c r="HU23" s="79"/>
      <c r="HV23" s="79"/>
      <c r="HW23" s="79"/>
      <c r="HX23" s="79"/>
      <c r="HY23" s="79"/>
      <c r="HZ23" s="79"/>
      <c r="IA23" s="79"/>
      <c r="IB23" s="79"/>
      <c r="IC23" s="79"/>
      <c r="ID23" s="79"/>
      <c r="IE23" s="79"/>
      <c r="IF23" s="79"/>
      <c r="IG23" s="79"/>
      <c r="IH23" s="79"/>
      <c r="II23" s="79"/>
      <c r="IJ23" s="79"/>
      <c r="IK23" s="79"/>
      <c r="IL23" s="79"/>
      <c r="IM23" s="79"/>
      <c r="IN23" s="79"/>
      <c r="IO23" s="79"/>
      <c r="IP23" s="79"/>
      <c r="IQ23" s="79"/>
      <c r="IR23" s="79"/>
      <c r="IS23" s="79"/>
      <c r="IT23" s="79"/>
    </row>
    <row r="24" spans="1:254" s="66" customFormat="1" ht="22.7" customHeight="1">
      <c r="A24" s="76"/>
      <c r="B24" s="77"/>
      <c r="C24" s="81" t="s">
        <v>86</v>
      </c>
      <c r="D24" s="77">
        <v>0</v>
      </c>
      <c r="E24" s="77">
        <v>0</v>
      </c>
      <c r="F24" s="77">
        <v>0</v>
      </c>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c r="FJ24" s="79"/>
      <c r="FK24" s="79"/>
      <c r="FL24" s="79"/>
      <c r="FM24" s="79"/>
      <c r="FN24" s="79"/>
      <c r="FO24" s="79"/>
      <c r="FP24" s="79"/>
      <c r="FQ24" s="79"/>
      <c r="FR24" s="79"/>
      <c r="FS24" s="79"/>
      <c r="FT24" s="79"/>
      <c r="FU24" s="79"/>
      <c r="FV24" s="79"/>
      <c r="FW24" s="79"/>
      <c r="FX24" s="79"/>
      <c r="FY24" s="79"/>
      <c r="FZ24" s="79"/>
      <c r="GA24" s="79"/>
      <c r="GB24" s="79"/>
      <c r="GC24" s="79"/>
      <c r="GD24" s="79"/>
      <c r="GE24" s="79"/>
      <c r="GF24" s="79"/>
      <c r="GG24" s="79"/>
      <c r="GH24" s="79"/>
      <c r="GI24" s="79"/>
      <c r="GJ24" s="79"/>
      <c r="GK24" s="79"/>
      <c r="GL24" s="79"/>
      <c r="GM24" s="79"/>
      <c r="GN24" s="79"/>
      <c r="GO24" s="79"/>
      <c r="GP24" s="79"/>
      <c r="GQ24" s="79"/>
      <c r="GR24" s="79"/>
      <c r="GS24" s="79"/>
      <c r="GT24" s="79"/>
      <c r="GU24" s="79"/>
      <c r="GV24" s="79"/>
      <c r="GW24" s="79"/>
      <c r="GX24" s="79"/>
      <c r="GY24" s="79"/>
      <c r="GZ24" s="79"/>
      <c r="HA24" s="79"/>
      <c r="HB24" s="79"/>
      <c r="HC24" s="79"/>
      <c r="HD24" s="79"/>
      <c r="HE24" s="79"/>
      <c r="HF24" s="79"/>
      <c r="HG24" s="79"/>
      <c r="HH24" s="79"/>
      <c r="HI24" s="79"/>
      <c r="HJ24" s="79"/>
      <c r="HK24" s="79"/>
      <c r="HL24" s="79"/>
      <c r="HM24" s="79"/>
      <c r="HN24" s="79"/>
      <c r="HO24" s="79"/>
      <c r="HP24" s="79"/>
      <c r="HQ24" s="79"/>
      <c r="HR24" s="79"/>
      <c r="HS24" s="79"/>
      <c r="HT24" s="79"/>
      <c r="HU24" s="79"/>
      <c r="HV24" s="79"/>
      <c r="HW24" s="79"/>
      <c r="HX24" s="79"/>
      <c r="HY24" s="79"/>
      <c r="HZ24" s="79"/>
      <c r="IA24" s="79"/>
      <c r="IB24" s="79"/>
      <c r="IC24" s="79"/>
      <c r="ID24" s="79"/>
      <c r="IE24" s="79"/>
      <c r="IF24" s="79"/>
      <c r="IG24" s="79"/>
      <c r="IH24" s="79"/>
      <c r="II24" s="79"/>
      <c r="IJ24" s="79"/>
      <c r="IK24" s="79"/>
      <c r="IL24" s="79"/>
      <c r="IM24" s="79"/>
      <c r="IN24" s="79"/>
      <c r="IO24" s="79"/>
      <c r="IP24" s="79"/>
      <c r="IQ24" s="79"/>
      <c r="IR24" s="79"/>
      <c r="IS24" s="79"/>
      <c r="IT24" s="79"/>
    </row>
    <row r="25" spans="1:254" s="66" customFormat="1" ht="22.7" customHeight="1">
      <c r="A25" s="76"/>
      <c r="B25" s="77"/>
      <c r="C25" s="81" t="s">
        <v>106</v>
      </c>
      <c r="D25" s="77">
        <v>0</v>
      </c>
      <c r="E25" s="77">
        <v>0</v>
      </c>
      <c r="F25" s="77">
        <v>0</v>
      </c>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79"/>
      <c r="FE25" s="79"/>
      <c r="FF25" s="79"/>
      <c r="FG25" s="79"/>
      <c r="FH25" s="79"/>
      <c r="FI25" s="79"/>
      <c r="FJ25" s="79"/>
      <c r="FK25" s="79"/>
      <c r="FL25" s="79"/>
      <c r="FM25" s="79"/>
      <c r="FN25" s="79"/>
      <c r="FO25" s="79"/>
      <c r="FP25" s="79"/>
      <c r="FQ25" s="79"/>
      <c r="FR25" s="79"/>
      <c r="FS25" s="79"/>
      <c r="FT25" s="79"/>
      <c r="FU25" s="79"/>
      <c r="FV25" s="79"/>
      <c r="FW25" s="79"/>
      <c r="FX25" s="79"/>
      <c r="FY25" s="79"/>
      <c r="FZ25" s="79"/>
      <c r="GA25" s="79"/>
      <c r="GB25" s="79"/>
      <c r="GC25" s="79"/>
      <c r="GD25" s="79"/>
      <c r="GE25" s="79"/>
      <c r="GF25" s="79"/>
      <c r="GG25" s="79"/>
      <c r="GH25" s="79"/>
      <c r="GI25" s="79"/>
      <c r="GJ25" s="79"/>
      <c r="GK25" s="79"/>
      <c r="GL25" s="79"/>
      <c r="GM25" s="79"/>
      <c r="GN25" s="79"/>
      <c r="GO25" s="79"/>
      <c r="GP25" s="79"/>
      <c r="GQ25" s="79"/>
      <c r="GR25" s="79"/>
      <c r="GS25" s="79"/>
      <c r="GT25" s="79"/>
      <c r="GU25" s="79"/>
      <c r="GV25" s="79"/>
      <c r="GW25" s="79"/>
      <c r="GX25" s="79"/>
      <c r="GY25" s="79"/>
      <c r="GZ25" s="79"/>
      <c r="HA25" s="79"/>
      <c r="HB25" s="79"/>
      <c r="HC25" s="79"/>
      <c r="HD25" s="79"/>
      <c r="HE25" s="79"/>
      <c r="HF25" s="79"/>
      <c r="HG25" s="79"/>
      <c r="HH25" s="79"/>
      <c r="HI25" s="79"/>
      <c r="HJ25" s="79"/>
      <c r="HK25" s="79"/>
      <c r="HL25" s="79"/>
      <c r="HM25" s="79"/>
      <c r="HN25" s="79"/>
      <c r="HO25" s="79"/>
      <c r="HP25" s="79"/>
      <c r="HQ25" s="79"/>
      <c r="HR25" s="79"/>
      <c r="HS25" s="79"/>
      <c r="HT25" s="79"/>
      <c r="HU25" s="79"/>
      <c r="HV25" s="79"/>
      <c r="HW25" s="79"/>
      <c r="HX25" s="79"/>
      <c r="HY25" s="79"/>
      <c r="HZ25" s="79"/>
      <c r="IA25" s="79"/>
      <c r="IB25" s="79"/>
      <c r="IC25" s="79"/>
      <c r="ID25" s="79"/>
      <c r="IE25" s="79"/>
      <c r="IF25" s="79"/>
      <c r="IG25" s="79"/>
      <c r="IH25" s="79"/>
      <c r="II25" s="79"/>
      <c r="IJ25" s="79"/>
      <c r="IK25" s="79"/>
      <c r="IL25" s="79"/>
      <c r="IM25" s="79"/>
      <c r="IN25" s="79"/>
      <c r="IO25" s="79"/>
      <c r="IP25" s="79"/>
      <c r="IQ25" s="79"/>
      <c r="IR25" s="79"/>
      <c r="IS25" s="79"/>
      <c r="IT25" s="79"/>
    </row>
    <row r="26" spans="1:254" s="66" customFormat="1" ht="22.7" customHeight="1">
      <c r="A26" s="81"/>
      <c r="B26" s="61"/>
      <c r="C26" s="81" t="s">
        <v>49</v>
      </c>
      <c r="D26" s="77">
        <v>0</v>
      </c>
      <c r="E26" s="77">
        <v>0</v>
      </c>
      <c r="F26" s="77">
        <v>0</v>
      </c>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c r="FG26" s="79"/>
      <c r="FH26" s="79"/>
      <c r="FI26" s="79"/>
      <c r="FJ26" s="79"/>
      <c r="FK26" s="79"/>
      <c r="FL26" s="79"/>
      <c r="FM26" s="79"/>
      <c r="FN26" s="79"/>
      <c r="FO26" s="79"/>
      <c r="FP26" s="79"/>
      <c r="FQ26" s="79"/>
      <c r="FR26" s="79"/>
      <c r="FS26" s="79"/>
      <c r="FT26" s="79"/>
      <c r="FU26" s="79"/>
      <c r="FV26" s="79"/>
      <c r="FW26" s="79"/>
      <c r="FX26" s="79"/>
      <c r="FY26" s="79"/>
      <c r="FZ26" s="79"/>
      <c r="GA26" s="79"/>
      <c r="GB26" s="79"/>
      <c r="GC26" s="79"/>
      <c r="GD26" s="79"/>
      <c r="GE26" s="79"/>
      <c r="GF26" s="79"/>
      <c r="GG26" s="79"/>
      <c r="GH26" s="79"/>
      <c r="GI26" s="79"/>
      <c r="GJ26" s="79"/>
      <c r="GK26" s="79"/>
      <c r="GL26" s="79"/>
      <c r="GM26" s="79"/>
      <c r="GN26" s="79"/>
      <c r="GO26" s="79"/>
      <c r="GP26" s="79"/>
      <c r="GQ26" s="79"/>
      <c r="GR26" s="79"/>
      <c r="GS26" s="79"/>
      <c r="GT26" s="79"/>
      <c r="GU26" s="79"/>
      <c r="GV26" s="79"/>
      <c r="GW26" s="79"/>
      <c r="GX26" s="79"/>
      <c r="GY26" s="79"/>
      <c r="GZ26" s="79"/>
      <c r="HA26" s="79"/>
      <c r="HB26" s="79"/>
      <c r="HC26" s="79"/>
      <c r="HD26" s="79"/>
      <c r="HE26" s="79"/>
      <c r="HF26" s="79"/>
      <c r="HG26" s="79"/>
      <c r="HH26" s="79"/>
      <c r="HI26" s="79"/>
      <c r="HJ26" s="79"/>
      <c r="HK26" s="79"/>
      <c r="HL26" s="79"/>
      <c r="HM26" s="79"/>
      <c r="HN26" s="79"/>
      <c r="HO26" s="79"/>
      <c r="HP26" s="79"/>
      <c r="HQ26" s="79"/>
      <c r="HR26" s="79"/>
      <c r="HS26" s="79"/>
      <c r="HT26" s="79"/>
      <c r="HU26" s="79"/>
      <c r="HV26" s="79"/>
      <c r="HW26" s="79"/>
      <c r="HX26" s="79"/>
      <c r="HY26" s="79"/>
      <c r="HZ26" s="79"/>
      <c r="IA26" s="79"/>
      <c r="IB26" s="79"/>
      <c r="IC26" s="79"/>
      <c r="ID26" s="79"/>
      <c r="IE26" s="79"/>
      <c r="IF26" s="79"/>
      <c r="IG26" s="79"/>
      <c r="IH26" s="79"/>
      <c r="II26" s="79"/>
      <c r="IJ26" s="79"/>
      <c r="IK26" s="79"/>
      <c r="IL26" s="79"/>
      <c r="IM26" s="79"/>
      <c r="IN26" s="79"/>
      <c r="IO26" s="79"/>
      <c r="IP26" s="79"/>
      <c r="IQ26" s="79"/>
      <c r="IR26" s="79"/>
      <c r="IS26" s="79"/>
      <c r="IT26" s="79"/>
    </row>
    <row r="27" spans="1:254" s="66" customFormat="1" ht="23.1" customHeight="1">
      <c r="A27" s="81"/>
      <c r="B27" s="61"/>
      <c r="C27" s="81" t="s">
        <v>98</v>
      </c>
      <c r="D27" s="77">
        <v>0</v>
      </c>
      <c r="E27" s="77">
        <v>0</v>
      </c>
      <c r="F27" s="77">
        <v>0</v>
      </c>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79"/>
      <c r="FE27" s="79"/>
      <c r="FF27" s="79"/>
      <c r="FG27" s="79"/>
      <c r="FH27" s="79"/>
      <c r="FI27" s="79"/>
      <c r="FJ27" s="79"/>
      <c r="FK27" s="79"/>
      <c r="FL27" s="79"/>
      <c r="FM27" s="79"/>
      <c r="FN27" s="79"/>
      <c r="FO27" s="79"/>
      <c r="FP27" s="79"/>
      <c r="FQ27" s="79"/>
      <c r="FR27" s="79"/>
      <c r="FS27" s="79"/>
      <c r="FT27" s="79"/>
      <c r="FU27" s="79"/>
      <c r="FV27" s="79"/>
      <c r="FW27" s="79"/>
      <c r="FX27" s="79"/>
      <c r="FY27" s="79"/>
      <c r="FZ27" s="79"/>
      <c r="GA27" s="79"/>
      <c r="GB27" s="79"/>
      <c r="GC27" s="79"/>
      <c r="GD27" s="79"/>
      <c r="GE27" s="79"/>
      <c r="GF27" s="79"/>
      <c r="GG27" s="79"/>
      <c r="GH27" s="79"/>
      <c r="GI27" s="79"/>
      <c r="GJ27" s="79"/>
      <c r="GK27" s="79"/>
      <c r="GL27" s="79"/>
      <c r="GM27" s="79"/>
      <c r="GN27" s="79"/>
      <c r="GO27" s="79"/>
      <c r="GP27" s="79"/>
      <c r="GQ27" s="79"/>
      <c r="GR27" s="79"/>
      <c r="GS27" s="79"/>
      <c r="GT27" s="79"/>
      <c r="GU27" s="79"/>
      <c r="GV27" s="79"/>
      <c r="GW27" s="79"/>
      <c r="GX27" s="79"/>
      <c r="GY27" s="79"/>
      <c r="GZ27" s="79"/>
      <c r="HA27" s="79"/>
      <c r="HB27" s="79"/>
      <c r="HC27" s="79"/>
      <c r="HD27" s="79"/>
      <c r="HE27" s="79"/>
      <c r="HF27" s="79"/>
      <c r="HG27" s="79"/>
      <c r="HH27" s="79"/>
      <c r="HI27" s="79"/>
      <c r="HJ27" s="79"/>
      <c r="HK27" s="79"/>
      <c r="HL27" s="79"/>
      <c r="HM27" s="79"/>
      <c r="HN27" s="79"/>
      <c r="HO27" s="79"/>
      <c r="HP27" s="79"/>
      <c r="HQ27" s="79"/>
      <c r="HR27" s="79"/>
      <c r="HS27" s="79"/>
      <c r="HT27" s="79"/>
      <c r="HU27" s="79"/>
      <c r="HV27" s="79"/>
      <c r="HW27" s="79"/>
      <c r="HX27" s="79"/>
      <c r="HY27" s="79"/>
      <c r="HZ27" s="79"/>
      <c r="IA27" s="79"/>
      <c r="IB27" s="79"/>
      <c r="IC27" s="79"/>
      <c r="ID27" s="79"/>
      <c r="IE27" s="79"/>
      <c r="IF27" s="79"/>
      <c r="IG27" s="79"/>
      <c r="IH27" s="79"/>
      <c r="II27" s="79"/>
      <c r="IJ27" s="79"/>
      <c r="IK27" s="79"/>
      <c r="IL27" s="79"/>
      <c r="IM27" s="79"/>
      <c r="IN27" s="79"/>
      <c r="IO27" s="79"/>
      <c r="IP27" s="79"/>
      <c r="IQ27" s="79"/>
      <c r="IR27" s="79"/>
      <c r="IS27" s="79"/>
      <c r="IT27" s="79"/>
    </row>
    <row r="28" spans="1:254" s="66" customFormat="1" ht="23.1" customHeight="1">
      <c r="A28" s="81"/>
      <c r="B28" s="61"/>
      <c r="C28" s="81" t="s">
        <v>101</v>
      </c>
      <c r="D28" s="77">
        <v>0</v>
      </c>
      <c r="E28" s="77">
        <v>0</v>
      </c>
      <c r="F28" s="77">
        <v>0</v>
      </c>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c r="FG28" s="79"/>
      <c r="FH28" s="79"/>
      <c r="FI28" s="79"/>
      <c r="FJ28" s="79"/>
      <c r="FK28" s="79"/>
      <c r="FL28" s="79"/>
      <c r="FM28" s="79"/>
      <c r="FN28" s="79"/>
      <c r="FO28" s="79"/>
      <c r="FP28" s="79"/>
      <c r="FQ28" s="79"/>
      <c r="FR28" s="79"/>
      <c r="FS28" s="79"/>
      <c r="FT28" s="79"/>
      <c r="FU28" s="79"/>
      <c r="FV28" s="79"/>
      <c r="FW28" s="79"/>
      <c r="FX28" s="79"/>
      <c r="FY28" s="79"/>
      <c r="FZ28" s="79"/>
      <c r="GA28" s="79"/>
      <c r="GB28" s="79"/>
      <c r="GC28" s="79"/>
      <c r="GD28" s="79"/>
      <c r="GE28" s="79"/>
      <c r="GF28" s="79"/>
      <c r="GG28" s="79"/>
      <c r="GH28" s="79"/>
      <c r="GI28" s="79"/>
      <c r="GJ28" s="79"/>
      <c r="GK28" s="79"/>
      <c r="GL28" s="79"/>
      <c r="GM28" s="79"/>
      <c r="GN28" s="79"/>
      <c r="GO28" s="79"/>
      <c r="GP28" s="79"/>
      <c r="GQ28" s="79"/>
      <c r="GR28" s="79"/>
      <c r="GS28" s="79"/>
      <c r="GT28" s="79"/>
      <c r="GU28" s="79"/>
      <c r="GV28" s="79"/>
      <c r="GW28" s="79"/>
      <c r="GX28" s="79"/>
      <c r="GY28" s="79"/>
      <c r="GZ28" s="79"/>
      <c r="HA28" s="79"/>
      <c r="HB28" s="79"/>
      <c r="HC28" s="79"/>
      <c r="HD28" s="79"/>
      <c r="HE28" s="79"/>
      <c r="HF28" s="79"/>
      <c r="HG28" s="79"/>
      <c r="HH28" s="79"/>
      <c r="HI28" s="79"/>
      <c r="HJ28" s="79"/>
      <c r="HK28" s="79"/>
      <c r="HL28" s="79"/>
      <c r="HM28" s="79"/>
      <c r="HN28" s="79"/>
      <c r="HO28" s="79"/>
      <c r="HP28" s="79"/>
      <c r="HQ28" s="79"/>
      <c r="HR28" s="79"/>
      <c r="HS28" s="79"/>
      <c r="HT28" s="79"/>
      <c r="HU28" s="79"/>
      <c r="HV28" s="79"/>
      <c r="HW28" s="79"/>
      <c r="HX28" s="79"/>
      <c r="HY28" s="79"/>
      <c r="HZ28" s="79"/>
      <c r="IA28" s="79"/>
      <c r="IB28" s="79"/>
      <c r="IC28" s="79"/>
      <c r="ID28" s="79"/>
      <c r="IE28" s="79"/>
      <c r="IF28" s="79"/>
      <c r="IG28" s="79"/>
      <c r="IH28" s="79"/>
      <c r="II28" s="79"/>
      <c r="IJ28" s="79"/>
      <c r="IK28" s="79"/>
      <c r="IL28" s="79"/>
      <c r="IM28" s="79"/>
      <c r="IN28" s="79"/>
      <c r="IO28" s="79"/>
      <c r="IP28" s="79"/>
      <c r="IQ28" s="79"/>
      <c r="IR28" s="79"/>
      <c r="IS28" s="79"/>
      <c r="IT28" s="79"/>
    </row>
    <row r="29" spans="1:254" s="66" customFormat="1" ht="22.7" customHeight="1">
      <c r="A29" s="64"/>
      <c r="B29" s="61"/>
      <c r="C29" s="81" t="s">
        <v>112</v>
      </c>
      <c r="D29" s="77">
        <v>0</v>
      </c>
      <c r="E29" s="77">
        <v>0</v>
      </c>
      <c r="F29" s="77">
        <v>0</v>
      </c>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c r="EO29" s="79"/>
      <c r="EP29" s="79"/>
      <c r="EQ29" s="79"/>
      <c r="ER29" s="79"/>
      <c r="ES29" s="79"/>
      <c r="ET29" s="79"/>
      <c r="EU29" s="79"/>
      <c r="EV29" s="79"/>
      <c r="EW29" s="79"/>
      <c r="EX29" s="79"/>
      <c r="EY29" s="79"/>
      <c r="EZ29" s="79"/>
      <c r="FA29" s="79"/>
      <c r="FB29" s="79"/>
      <c r="FC29" s="79"/>
      <c r="FD29" s="79"/>
      <c r="FE29" s="79"/>
      <c r="FF29" s="79"/>
      <c r="FG29" s="79"/>
      <c r="FH29" s="79"/>
      <c r="FI29" s="79"/>
      <c r="FJ29" s="79"/>
      <c r="FK29" s="79"/>
      <c r="FL29" s="79"/>
      <c r="FM29" s="79"/>
      <c r="FN29" s="79"/>
      <c r="FO29" s="79"/>
      <c r="FP29" s="79"/>
      <c r="FQ29" s="79"/>
      <c r="FR29" s="79"/>
      <c r="FS29" s="79"/>
      <c r="FT29" s="79"/>
      <c r="FU29" s="79"/>
      <c r="FV29" s="79"/>
      <c r="FW29" s="79"/>
      <c r="FX29" s="79"/>
      <c r="FY29" s="79"/>
      <c r="FZ29" s="79"/>
      <c r="GA29" s="79"/>
      <c r="GB29" s="79"/>
      <c r="GC29" s="79"/>
      <c r="GD29" s="79"/>
      <c r="GE29" s="79"/>
      <c r="GF29" s="79"/>
      <c r="GG29" s="79"/>
      <c r="GH29" s="79"/>
      <c r="GI29" s="79"/>
      <c r="GJ29" s="79"/>
      <c r="GK29" s="79"/>
      <c r="GL29" s="79"/>
      <c r="GM29" s="79"/>
      <c r="GN29" s="79"/>
      <c r="GO29" s="79"/>
      <c r="GP29" s="79"/>
      <c r="GQ29" s="79"/>
      <c r="GR29" s="79"/>
      <c r="GS29" s="79"/>
      <c r="GT29" s="79"/>
      <c r="GU29" s="79"/>
      <c r="GV29" s="79"/>
      <c r="GW29" s="79"/>
      <c r="GX29" s="79"/>
      <c r="GY29" s="79"/>
      <c r="GZ29" s="79"/>
      <c r="HA29" s="79"/>
      <c r="HB29" s="79"/>
      <c r="HC29" s="79"/>
      <c r="HD29" s="79"/>
      <c r="HE29" s="79"/>
      <c r="HF29" s="79"/>
      <c r="HG29" s="79"/>
      <c r="HH29" s="79"/>
      <c r="HI29" s="79"/>
      <c r="HJ29" s="79"/>
      <c r="HK29" s="79"/>
      <c r="HL29" s="79"/>
      <c r="HM29" s="79"/>
      <c r="HN29" s="79"/>
      <c r="HO29" s="79"/>
      <c r="HP29" s="79"/>
      <c r="HQ29" s="79"/>
      <c r="HR29" s="79"/>
      <c r="HS29" s="79"/>
      <c r="HT29" s="79"/>
      <c r="HU29" s="79"/>
      <c r="HV29" s="79"/>
      <c r="HW29" s="79"/>
      <c r="HX29" s="79"/>
      <c r="HY29" s="79"/>
      <c r="HZ29" s="79"/>
      <c r="IA29" s="79"/>
      <c r="IB29" s="79"/>
      <c r="IC29" s="79"/>
      <c r="ID29" s="79"/>
      <c r="IE29" s="79"/>
      <c r="IF29" s="79"/>
      <c r="IG29" s="79"/>
      <c r="IH29" s="79"/>
      <c r="II29" s="79"/>
      <c r="IJ29" s="79"/>
      <c r="IK29" s="79"/>
      <c r="IL29" s="79"/>
      <c r="IM29" s="79"/>
      <c r="IN29" s="79"/>
      <c r="IO29" s="79"/>
      <c r="IP29" s="79"/>
      <c r="IQ29" s="79"/>
      <c r="IR29" s="79"/>
      <c r="IS29" s="79"/>
      <c r="IT29" s="79"/>
    </row>
    <row r="30" spans="1:254" s="66" customFormat="1" ht="22.7" customHeight="1">
      <c r="A30" s="76"/>
      <c r="B30" s="77"/>
      <c r="C30" s="81" t="s">
        <v>36</v>
      </c>
      <c r="D30" s="77">
        <v>0</v>
      </c>
      <c r="E30" s="77">
        <v>0</v>
      </c>
      <c r="F30" s="77">
        <v>0</v>
      </c>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79"/>
      <c r="FE30" s="79"/>
      <c r="FF30" s="79"/>
      <c r="FG30" s="79"/>
      <c r="FH30" s="79"/>
      <c r="FI30" s="79"/>
      <c r="FJ30" s="79"/>
      <c r="FK30" s="79"/>
      <c r="FL30" s="79"/>
      <c r="FM30" s="79"/>
      <c r="FN30" s="79"/>
      <c r="FO30" s="79"/>
      <c r="FP30" s="79"/>
      <c r="FQ30" s="79"/>
      <c r="FR30" s="79"/>
      <c r="FS30" s="79"/>
      <c r="FT30" s="79"/>
      <c r="FU30" s="79"/>
      <c r="FV30" s="79"/>
      <c r="FW30" s="79"/>
      <c r="FX30" s="79"/>
      <c r="FY30" s="79"/>
      <c r="FZ30" s="79"/>
      <c r="GA30" s="79"/>
      <c r="GB30" s="79"/>
      <c r="GC30" s="79"/>
      <c r="GD30" s="79"/>
      <c r="GE30" s="79"/>
      <c r="GF30" s="79"/>
      <c r="GG30" s="79"/>
      <c r="GH30" s="79"/>
      <c r="GI30" s="79"/>
      <c r="GJ30" s="79"/>
      <c r="GK30" s="79"/>
      <c r="GL30" s="79"/>
      <c r="GM30" s="79"/>
      <c r="GN30" s="79"/>
      <c r="GO30" s="79"/>
      <c r="GP30" s="79"/>
      <c r="GQ30" s="79"/>
      <c r="GR30" s="79"/>
      <c r="GS30" s="79"/>
      <c r="GT30" s="79"/>
      <c r="GU30" s="79"/>
      <c r="GV30" s="79"/>
      <c r="GW30" s="79"/>
      <c r="GX30" s="79"/>
      <c r="GY30" s="79"/>
      <c r="GZ30" s="79"/>
      <c r="HA30" s="79"/>
      <c r="HB30" s="79"/>
      <c r="HC30" s="79"/>
      <c r="HD30" s="79"/>
      <c r="HE30" s="79"/>
      <c r="HF30" s="79"/>
      <c r="HG30" s="79"/>
      <c r="HH30" s="79"/>
      <c r="HI30" s="79"/>
      <c r="HJ30" s="79"/>
      <c r="HK30" s="79"/>
      <c r="HL30" s="79"/>
      <c r="HM30" s="79"/>
      <c r="HN30" s="79"/>
      <c r="HO30" s="79"/>
      <c r="HP30" s="79"/>
      <c r="HQ30" s="79"/>
      <c r="HR30" s="79"/>
      <c r="HS30" s="79"/>
      <c r="HT30" s="79"/>
      <c r="HU30" s="79"/>
      <c r="HV30" s="79"/>
      <c r="HW30" s="79"/>
      <c r="HX30" s="79"/>
      <c r="HY30" s="79"/>
      <c r="HZ30" s="79"/>
      <c r="IA30" s="79"/>
      <c r="IB30" s="79"/>
      <c r="IC30" s="79"/>
      <c r="ID30" s="79"/>
      <c r="IE30" s="79"/>
      <c r="IF30" s="79"/>
      <c r="IG30" s="79"/>
      <c r="IH30" s="79"/>
      <c r="II30" s="79"/>
      <c r="IJ30" s="79"/>
      <c r="IK30" s="79"/>
      <c r="IL30" s="79"/>
      <c r="IM30" s="79"/>
      <c r="IN30" s="79"/>
      <c r="IO30" s="79"/>
      <c r="IP30" s="79"/>
      <c r="IQ30" s="79"/>
      <c r="IR30" s="79"/>
      <c r="IS30" s="79"/>
      <c r="IT30" s="79"/>
    </row>
    <row r="31" spans="1:254" s="66" customFormat="1" ht="22.7" customHeight="1">
      <c r="A31" s="76"/>
      <c r="B31" s="77"/>
      <c r="C31" s="81" t="s">
        <v>120</v>
      </c>
      <c r="D31" s="77">
        <v>0</v>
      </c>
      <c r="E31" s="77">
        <v>0</v>
      </c>
      <c r="F31" s="77">
        <v>0</v>
      </c>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79"/>
      <c r="FC31" s="79"/>
      <c r="FD31" s="79"/>
      <c r="FE31" s="79"/>
      <c r="FF31" s="79"/>
      <c r="FG31" s="79"/>
      <c r="FH31" s="79"/>
      <c r="FI31" s="79"/>
      <c r="FJ31" s="79"/>
      <c r="FK31" s="79"/>
      <c r="FL31" s="79"/>
      <c r="FM31" s="79"/>
      <c r="FN31" s="79"/>
      <c r="FO31" s="79"/>
      <c r="FP31" s="79"/>
      <c r="FQ31" s="79"/>
      <c r="FR31" s="79"/>
      <c r="FS31" s="79"/>
      <c r="FT31" s="79"/>
      <c r="FU31" s="79"/>
      <c r="FV31" s="79"/>
      <c r="FW31" s="79"/>
      <c r="FX31" s="79"/>
      <c r="FY31" s="79"/>
      <c r="FZ31" s="79"/>
      <c r="GA31" s="79"/>
      <c r="GB31" s="79"/>
      <c r="GC31" s="79"/>
      <c r="GD31" s="79"/>
      <c r="GE31" s="79"/>
      <c r="GF31" s="79"/>
      <c r="GG31" s="79"/>
      <c r="GH31" s="79"/>
      <c r="GI31" s="79"/>
      <c r="GJ31" s="79"/>
      <c r="GK31" s="79"/>
      <c r="GL31" s="79"/>
      <c r="GM31" s="79"/>
      <c r="GN31" s="79"/>
      <c r="GO31" s="79"/>
      <c r="GP31" s="79"/>
      <c r="GQ31" s="79"/>
      <c r="GR31" s="79"/>
      <c r="GS31" s="79"/>
      <c r="GT31" s="79"/>
      <c r="GU31" s="79"/>
      <c r="GV31" s="79"/>
      <c r="GW31" s="79"/>
      <c r="GX31" s="79"/>
      <c r="GY31" s="79"/>
      <c r="GZ31" s="79"/>
      <c r="HA31" s="79"/>
      <c r="HB31" s="79"/>
      <c r="HC31" s="79"/>
      <c r="HD31" s="79"/>
      <c r="HE31" s="79"/>
      <c r="HF31" s="79"/>
      <c r="HG31" s="79"/>
      <c r="HH31" s="79"/>
      <c r="HI31" s="79"/>
      <c r="HJ31" s="79"/>
      <c r="HK31" s="79"/>
      <c r="HL31" s="79"/>
      <c r="HM31" s="79"/>
      <c r="HN31" s="79"/>
      <c r="HO31" s="79"/>
      <c r="HP31" s="79"/>
      <c r="HQ31" s="79"/>
      <c r="HR31" s="79"/>
      <c r="HS31" s="79"/>
      <c r="HT31" s="79"/>
      <c r="HU31" s="79"/>
      <c r="HV31" s="79"/>
      <c r="HW31" s="79"/>
      <c r="HX31" s="79"/>
      <c r="HY31" s="79"/>
      <c r="HZ31" s="79"/>
      <c r="IA31" s="79"/>
      <c r="IB31" s="79"/>
      <c r="IC31" s="79"/>
      <c r="ID31" s="79"/>
      <c r="IE31" s="79"/>
      <c r="IF31" s="79"/>
      <c r="IG31" s="79"/>
      <c r="IH31" s="79"/>
      <c r="II31" s="79"/>
      <c r="IJ31" s="79"/>
      <c r="IK31" s="79"/>
      <c r="IL31" s="79"/>
      <c r="IM31" s="79"/>
      <c r="IN31" s="79"/>
      <c r="IO31" s="79"/>
      <c r="IP31" s="79"/>
      <c r="IQ31" s="79"/>
      <c r="IR31" s="79"/>
      <c r="IS31" s="79"/>
      <c r="IT31" s="79"/>
    </row>
    <row r="32" spans="1:254" s="66" customFormat="1" ht="22.7" customHeight="1">
      <c r="A32" s="76"/>
      <c r="B32" s="77"/>
      <c r="C32" s="81" t="s">
        <v>100</v>
      </c>
      <c r="D32" s="77">
        <v>0</v>
      </c>
      <c r="E32" s="77">
        <v>0</v>
      </c>
      <c r="F32" s="77">
        <v>0</v>
      </c>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79"/>
      <c r="FB32" s="79"/>
      <c r="FC32" s="79"/>
      <c r="FD32" s="79"/>
      <c r="FE32" s="79"/>
      <c r="FF32" s="79"/>
      <c r="FG32" s="79"/>
      <c r="FH32" s="79"/>
      <c r="FI32" s="79"/>
      <c r="FJ32" s="79"/>
      <c r="FK32" s="79"/>
      <c r="FL32" s="79"/>
      <c r="FM32" s="79"/>
      <c r="FN32" s="79"/>
      <c r="FO32" s="79"/>
      <c r="FP32" s="79"/>
      <c r="FQ32" s="79"/>
      <c r="FR32" s="79"/>
      <c r="FS32" s="79"/>
      <c r="FT32" s="79"/>
      <c r="FU32" s="79"/>
      <c r="FV32" s="79"/>
      <c r="FW32" s="79"/>
      <c r="FX32" s="79"/>
      <c r="FY32" s="79"/>
      <c r="FZ32" s="79"/>
      <c r="GA32" s="79"/>
      <c r="GB32" s="79"/>
      <c r="GC32" s="79"/>
      <c r="GD32" s="79"/>
      <c r="GE32" s="79"/>
      <c r="GF32" s="79"/>
      <c r="GG32" s="79"/>
      <c r="GH32" s="79"/>
      <c r="GI32" s="79"/>
      <c r="GJ32" s="79"/>
      <c r="GK32" s="79"/>
      <c r="GL32" s="79"/>
      <c r="GM32" s="79"/>
      <c r="GN32" s="79"/>
      <c r="GO32" s="79"/>
      <c r="GP32" s="79"/>
      <c r="GQ32" s="79"/>
      <c r="GR32" s="79"/>
      <c r="GS32" s="79"/>
      <c r="GT32" s="79"/>
      <c r="GU32" s="79"/>
      <c r="GV32" s="79"/>
      <c r="GW32" s="79"/>
      <c r="GX32" s="79"/>
      <c r="GY32" s="79"/>
      <c r="GZ32" s="79"/>
      <c r="HA32" s="79"/>
      <c r="HB32" s="79"/>
      <c r="HC32" s="79"/>
      <c r="HD32" s="79"/>
      <c r="HE32" s="79"/>
      <c r="HF32" s="79"/>
      <c r="HG32" s="79"/>
      <c r="HH32" s="79"/>
      <c r="HI32" s="79"/>
      <c r="HJ32" s="79"/>
      <c r="HK32" s="79"/>
      <c r="HL32" s="79"/>
      <c r="HM32" s="79"/>
      <c r="HN32" s="79"/>
      <c r="HO32" s="79"/>
      <c r="HP32" s="79"/>
      <c r="HQ32" s="79"/>
      <c r="HR32" s="79"/>
      <c r="HS32" s="79"/>
      <c r="HT32" s="79"/>
      <c r="HU32" s="79"/>
      <c r="HV32" s="79"/>
      <c r="HW32" s="79"/>
      <c r="HX32" s="79"/>
      <c r="HY32" s="79"/>
      <c r="HZ32" s="79"/>
      <c r="IA32" s="79"/>
      <c r="IB32" s="79"/>
      <c r="IC32" s="79"/>
      <c r="ID32" s="79"/>
      <c r="IE32" s="79"/>
      <c r="IF32" s="79"/>
      <c r="IG32" s="79"/>
      <c r="IH32" s="79"/>
      <c r="II32" s="79"/>
      <c r="IJ32" s="79"/>
      <c r="IK32" s="79"/>
      <c r="IL32" s="79"/>
      <c r="IM32" s="79"/>
      <c r="IN32" s="79"/>
      <c r="IO32" s="79"/>
      <c r="IP32" s="79"/>
      <c r="IQ32" s="79"/>
      <c r="IR32" s="79"/>
      <c r="IS32" s="79"/>
      <c r="IT32" s="79"/>
    </row>
    <row r="33" spans="1:254" s="66" customFormat="1" ht="22.7" customHeight="1">
      <c r="A33" s="76"/>
      <c r="B33" s="77"/>
      <c r="C33" s="81" t="s">
        <v>74</v>
      </c>
      <c r="D33" s="77">
        <v>0</v>
      </c>
      <c r="E33" s="77">
        <v>0</v>
      </c>
      <c r="F33" s="77">
        <v>0</v>
      </c>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79"/>
      <c r="EQ33" s="79"/>
      <c r="ER33" s="79"/>
      <c r="ES33" s="79"/>
      <c r="ET33" s="79"/>
      <c r="EU33" s="79"/>
      <c r="EV33" s="79"/>
      <c r="EW33" s="79"/>
      <c r="EX33" s="79"/>
      <c r="EY33" s="79"/>
      <c r="EZ33" s="79"/>
      <c r="FA33" s="79"/>
      <c r="FB33" s="79"/>
      <c r="FC33" s="79"/>
      <c r="FD33" s="79"/>
      <c r="FE33" s="79"/>
      <c r="FF33" s="79"/>
      <c r="FG33" s="79"/>
      <c r="FH33" s="79"/>
      <c r="FI33" s="79"/>
      <c r="FJ33" s="79"/>
      <c r="FK33" s="79"/>
      <c r="FL33" s="79"/>
      <c r="FM33" s="79"/>
      <c r="FN33" s="79"/>
      <c r="FO33" s="79"/>
      <c r="FP33" s="79"/>
      <c r="FQ33" s="79"/>
      <c r="FR33" s="79"/>
      <c r="FS33" s="79"/>
      <c r="FT33" s="79"/>
      <c r="FU33" s="79"/>
      <c r="FV33" s="79"/>
      <c r="FW33" s="79"/>
      <c r="FX33" s="79"/>
      <c r="FY33" s="79"/>
      <c r="FZ33" s="79"/>
      <c r="GA33" s="79"/>
      <c r="GB33" s="79"/>
      <c r="GC33" s="79"/>
      <c r="GD33" s="79"/>
      <c r="GE33" s="79"/>
      <c r="GF33" s="79"/>
      <c r="GG33" s="79"/>
      <c r="GH33" s="79"/>
      <c r="GI33" s="79"/>
      <c r="GJ33" s="79"/>
      <c r="GK33" s="79"/>
      <c r="GL33" s="79"/>
      <c r="GM33" s="79"/>
      <c r="GN33" s="79"/>
      <c r="GO33" s="79"/>
      <c r="GP33" s="79"/>
      <c r="GQ33" s="79"/>
      <c r="GR33" s="79"/>
      <c r="GS33" s="79"/>
      <c r="GT33" s="79"/>
      <c r="GU33" s="79"/>
      <c r="GV33" s="79"/>
      <c r="GW33" s="79"/>
      <c r="GX33" s="79"/>
      <c r="GY33" s="79"/>
      <c r="GZ33" s="79"/>
      <c r="HA33" s="79"/>
      <c r="HB33" s="79"/>
      <c r="HC33" s="79"/>
      <c r="HD33" s="79"/>
      <c r="HE33" s="79"/>
      <c r="HF33" s="79"/>
      <c r="HG33" s="79"/>
      <c r="HH33" s="79"/>
      <c r="HI33" s="79"/>
      <c r="HJ33" s="79"/>
      <c r="HK33" s="79"/>
      <c r="HL33" s="79"/>
      <c r="HM33" s="79"/>
      <c r="HN33" s="79"/>
      <c r="HO33" s="79"/>
      <c r="HP33" s="79"/>
      <c r="HQ33" s="79"/>
      <c r="HR33" s="79"/>
      <c r="HS33" s="79"/>
      <c r="HT33" s="79"/>
      <c r="HU33" s="79"/>
      <c r="HV33" s="79"/>
      <c r="HW33" s="79"/>
      <c r="HX33" s="79"/>
      <c r="HY33" s="79"/>
      <c r="HZ33" s="79"/>
      <c r="IA33" s="79"/>
      <c r="IB33" s="79"/>
      <c r="IC33" s="79"/>
      <c r="ID33" s="79"/>
      <c r="IE33" s="79"/>
      <c r="IF33" s="79"/>
      <c r="IG33" s="79"/>
      <c r="IH33" s="79"/>
      <c r="II33" s="79"/>
      <c r="IJ33" s="79"/>
      <c r="IK33" s="79"/>
      <c r="IL33" s="79"/>
      <c r="IM33" s="79"/>
      <c r="IN33" s="79"/>
      <c r="IO33" s="79"/>
      <c r="IP33" s="79"/>
      <c r="IQ33" s="79"/>
      <c r="IR33" s="79"/>
      <c r="IS33" s="79"/>
      <c r="IT33" s="79"/>
    </row>
    <row r="34" spans="1:254" ht="22.7" customHeight="1">
      <c r="A34" s="21"/>
      <c r="B34" s="30"/>
      <c r="C34" s="21" t="s">
        <v>22</v>
      </c>
      <c r="D34" s="31">
        <f>SUM(D6+D7+D8+D9+D10+D11+D12+D13+D14+D15+D16+D17+D18+D19+D20+D21+D22+D23+D24+D25+D26+D27+D28+D29+D30+D31+D32+D33)</f>
        <v>42.01</v>
      </c>
      <c r="E34" s="31">
        <f>SUM(E6+E7+E8+E9+E10+E11+E12+E13+E14+E15+E16+E17+E18+E19+E20+E21+E22+E23+E24+E25+E26+E27+E28+E29+E30+E31+E32+E33)</f>
        <v>42.01</v>
      </c>
      <c r="F34" s="31">
        <f>SUM(F6+F7+F8+F9+F10+F11+F12+F13+F14+F15+F16+F17+F18+F19+F20+F21+F22+F23+F24+F25+F26+F27+F28+F29+F30+F31+F32+F33)</f>
        <v>0</v>
      </c>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ht="22.7" customHeight="1">
      <c r="A35" s="16"/>
      <c r="B35" s="41"/>
      <c r="C35" s="17" t="s">
        <v>128</v>
      </c>
      <c r="D35" s="30">
        <f>B36-D34</f>
        <v>0</v>
      </c>
      <c r="E35" s="31">
        <f>B7+B11-E34</f>
        <v>0</v>
      </c>
      <c r="F35" s="31">
        <f>B8+B12-F34</f>
        <v>0</v>
      </c>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row>
    <row r="36" spans="1:254" s="66" customFormat="1" ht="21.95" customHeight="1">
      <c r="A36" s="64" t="s">
        <v>134</v>
      </c>
      <c r="B36" s="77">
        <v>42.01</v>
      </c>
      <c r="C36" s="64" t="s">
        <v>23</v>
      </c>
      <c r="D36" s="61">
        <f>SUM(D34+D35)</f>
        <v>42.01</v>
      </c>
      <c r="E36" s="61">
        <f>SUM(E34+E35)</f>
        <v>42.01</v>
      </c>
      <c r="F36" s="61">
        <f>SUM(F34+F35)</f>
        <v>0</v>
      </c>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c r="EO36" s="79"/>
      <c r="EP36" s="79"/>
      <c r="EQ36" s="79"/>
      <c r="ER36" s="79"/>
      <c r="ES36" s="79"/>
      <c r="ET36" s="79"/>
      <c r="EU36" s="79"/>
      <c r="EV36" s="79"/>
      <c r="EW36" s="79"/>
      <c r="EX36" s="79"/>
      <c r="EY36" s="79"/>
      <c r="EZ36" s="79"/>
      <c r="FA36" s="79"/>
      <c r="FB36" s="79"/>
      <c r="FC36" s="79"/>
      <c r="FD36" s="79"/>
      <c r="FE36" s="79"/>
      <c r="FF36" s="79"/>
      <c r="FG36" s="79"/>
      <c r="FH36" s="79"/>
      <c r="FI36" s="79"/>
      <c r="FJ36" s="79"/>
      <c r="FK36" s="79"/>
      <c r="FL36" s="79"/>
      <c r="FM36" s="79"/>
      <c r="FN36" s="79"/>
      <c r="FO36" s="79"/>
      <c r="FP36" s="79"/>
      <c r="FQ36" s="79"/>
      <c r="FR36" s="79"/>
      <c r="FS36" s="79"/>
      <c r="FT36" s="79"/>
      <c r="FU36" s="79"/>
      <c r="FV36" s="79"/>
      <c r="FW36" s="79"/>
      <c r="FX36" s="79"/>
      <c r="FY36" s="79"/>
      <c r="FZ36" s="79"/>
      <c r="GA36" s="79"/>
      <c r="GB36" s="79"/>
      <c r="GC36" s="79"/>
      <c r="GD36" s="79"/>
      <c r="GE36" s="79"/>
      <c r="GF36" s="79"/>
      <c r="GG36" s="79"/>
      <c r="GH36" s="79"/>
      <c r="GI36" s="79"/>
      <c r="GJ36" s="79"/>
      <c r="GK36" s="79"/>
      <c r="GL36" s="79"/>
      <c r="GM36" s="79"/>
      <c r="GN36" s="79"/>
      <c r="GO36" s="79"/>
      <c r="GP36" s="79"/>
      <c r="GQ36" s="79"/>
      <c r="GR36" s="79"/>
      <c r="GS36" s="79"/>
      <c r="GT36" s="79"/>
      <c r="GU36" s="79"/>
      <c r="GV36" s="79"/>
      <c r="GW36" s="79"/>
      <c r="GX36" s="79"/>
      <c r="GY36" s="79"/>
      <c r="GZ36" s="79"/>
      <c r="HA36" s="79"/>
      <c r="HB36" s="79"/>
      <c r="HC36" s="79"/>
      <c r="HD36" s="79"/>
      <c r="HE36" s="79"/>
      <c r="HF36" s="79"/>
      <c r="HG36" s="79"/>
      <c r="HH36" s="79"/>
      <c r="HI36" s="79"/>
      <c r="HJ36" s="79"/>
      <c r="HK36" s="79"/>
      <c r="HL36" s="79"/>
      <c r="HM36" s="79"/>
      <c r="HN36" s="79"/>
      <c r="HO36" s="79"/>
      <c r="HP36" s="79"/>
      <c r="HQ36" s="79"/>
      <c r="HR36" s="79"/>
      <c r="HS36" s="79"/>
      <c r="HT36" s="79"/>
      <c r="HU36" s="79"/>
      <c r="HV36" s="79"/>
      <c r="HW36" s="79"/>
      <c r="HX36" s="79"/>
      <c r="HY36" s="79"/>
      <c r="HZ36" s="79"/>
      <c r="IA36" s="79"/>
      <c r="IB36" s="79"/>
      <c r="IC36" s="79"/>
      <c r="ID36" s="79"/>
      <c r="IE36" s="79"/>
      <c r="IF36" s="79"/>
      <c r="IG36" s="79"/>
      <c r="IH36" s="79"/>
      <c r="II36" s="79"/>
      <c r="IJ36" s="79"/>
      <c r="IK36" s="79"/>
      <c r="IL36" s="79"/>
      <c r="IM36" s="79"/>
      <c r="IN36" s="79"/>
      <c r="IO36" s="79"/>
      <c r="IP36" s="79"/>
      <c r="IQ36" s="79"/>
      <c r="IR36" s="79"/>
      <c r="IS36" s="79"/>
      <c r="IT36" s="79"/>
    </row>
    <row r="37" spans="1:254"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F1"/>
  </mergeCells>
  <phoneticPr fontId="0" type="noConversion"/>
  <printOptions horizontalCentered="1"/>
  <pageMargins left="0.78740157480314954" right="0.78740157480314954" top="1.1811023622047243" bottom="0.39370078740157477" header="0.51181100484893072" footer="0.51181100484893072"/>
  <pageSetup paperSize="9" scale="63" orientation="portrait" horizontalDpi="180" verticalDpi="180"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K24"/>
  <sheetViews>
    <sheetView showGridLines="0" showZeros="0" workbookViewId="0">
      <selection sqref="A1:K1"/>
    </sheetView>
  </sheetViews>
  <sheetFormatPr defaultColWidth="9.1640625" defaultRowHeight="12.75" customHeight="1"/>
  <cols>
    <col min="1" max="1" width="15.5" customWidth="1"/>
    <col min="2" max="2" width="34" customWidth="1"/>
    <col min="3" max="3" width="19.5" customWidth="1"/>
    <col min="4" max="5" width="17.5" customWidth="1"/>
    <col min="6" max="6" width="12.5" customWidth="1"/>
    <col min="7" max="7" width="14.5" customWidth="1"/>
    <col min="8" max="11" width="10.33203125" customWidth="1"/>
  </cols>
  <sheetData>
    <row r="1" spans="1:11" ht="42.75" customHeight="1">
      <c r="A1" s="95" t="s">
        <v>52</v>
      </c>
      <c r="B1" s="95"/>
      <c r="C1" s="95"/>
      <c r="D1" s="95"/>
      <c r="E1" s="95"/>
      <c r="F1" s="95"/>
      <c r="G1" s="95"/>
      <c r="H1" s="95"/>
      <c r="I1" s="95"/>
      <c r="J1" s="95"/>
      <c r="K1" s="95"/>
    </row>
    <row r="2" spans="1:11" ht="20.100000000000001" customHeight="1">
      <c r="A2" s="39" t="s">
        <v>157</v>
      </c>
      <c r="B2" s="11"/>
      <c r="C2" s="10"/>
      <c r="D2" s="8"/>
      <c r="E2" s="8"/>
      <c r="F2" s="8"/>
      <c r="G2" s="9"/>
      <c r="I2" s="9"/>
      <c r="K2" s="9" t="s">
        <v>66</v>
      </c>
    </row>
    <row r="3" spans="1:11" ht="20.100000000000001" customHeight="1">
      <c r="A3" s="96" t="s">
        <v>133</v>
      </c>
      <c r="B3" s="96" t="s">
        <v>37</v>
      </c>
      <c r="C3" s="96" t="s">
        <v>28</v>
      </c>
      <c r="D3" s="96" t="s">
        <v>95</v>
      </c>
      <c r="E3" s="96" t="s">
        <v>129</v>
      </c>
      <c r="F3" s="96" t="s">
        <v>40</v>
      </c>
      <c r="G3" s="96" t="s">
        <v>17</v>
      </c>
      <c r="H3" s="96" t="s">
        <v>11</v>
      </c>
      <c r="I3" s="96" t="s">
        <v>29</v>
      </c>
      <c r="J3" s="96" t="s">
        <v>80</v>
      </c>
      <c r="K3" s="97" t="s">
        <v>15</v>
      </c>
    </row>
    <row r="4" spans="1:11" ht="26.45" customHeight="1">
      <c r="A4" s="96"/>
      <c r="B4" s="92"/>
      <c r="C4" s="92"/>
      <c r="D4" s="96"/>
      <c r="E4" s="96"/>
      <c r="F4" s="96"/>
      <c r="G4" s="96"/>
      <c r="H4" s="96"/>
      <c r="I4" s="96"/>
      <c r="J4" s="96"/>
      <c r="K4" s="97"/>
    </row>
    <row r="5" spans="1:11" ht="20.100000000000001" customHeight="1">
      <c r="A5" s="15" t="s">
        <v>85</v>
      </c>
      <c r="B5" s="43" t="s">
        <v>85</v>
      </c>
      <c r="C5" s="43">
        <v>1</v>
      </c>
      <c r="D5" s="43">
        <v>2</v>
      </c>
      <c r="E5" s="43">
        <v>3</v>
      </c>
      <c r="F5" s="43">
        <v>4</v>
      </c>
      <c r="G5" s="43">
        <v>5</v>
      </c>
      <c r="H5" s="15">
        <v>6</v>
      </c>
      <c r="I5" s="15">
        <v>7</v>
      </c>
      <c r="J5" s="40">
        <v>8</v>
      </c>
      <c r="K5" s="44">
        <v>9</v>
      </c>
    </row>
    <row r="6" spans="1:11" s="66" customFormat="1" ht="23.1" customHeight="1">
      <c r="A6" s="68"/>
      <c r="B6" s="50" t="s">
        <v>28</v>
      </c>
      <c r="C6" s="77">
        <v>182.2</v>
      </c>
      <c r="D6" s="77">
        <v>42.01</v>
      </c>
      <c r="E6" s="77">
        <v>0</v>
      </c>
      <c r="F6" s="77">
        <v>0</v>
      </c>
      <c r="G6" s="77">
        <v>140.19</v>
      </c>
      <c r="H6" s="69">
        <v>0</v>
      </c>
      <c r="I6" s="69">
        <v>0</v>
      </c>
      <c r="J6" s="69">
        <v>0</v>
      </c>
      <c r="K6" s="69">
        <v>0</v>
      </c>
    </row>
    <row r="7" spans="1:11" ht="23.1" customHeight="1">
      <c r="A7" s="68" t="s">
        <v>147</v>
      </c>
      <c r="B7" s="50" t="s">
        <v>137</v>
      </c>
      <c r="C7" s="77">
        <v>3.14</v>
      </c>
      <c r="D7" s="77">
        <v>0</v>
      </c>
      <c r="E7" s="77">
        <v>0</v>
      </c>
      <c r="F7" s="77">
        <v>0</v>
      </c>
      <c r="G7" s="77">
        <v>3.14</v>
      </c>
      <c r="H7" s="69">
        <v>0</v>
      </c>
      <c r="I7" s="69">
        <v>0</v>
      </c>
      <c r="J7" s="69">
        <v>0</v>
      </c>
      <c r="K7" s="69">
        <v>0</v>
      </c>
    </row>
    <row r="8" spans="1:11" ht="23.1" customHeight="1">
      <c r="A8" s="68" t="s">
        <v>148</v>
      </c>
      <c r="B8" s="50" t="s">
        <v>138</v>
      </c>
      <c r="C8" s="77">
        <v>3.14</v>
      </c>
      <c r="D8" s="77">
        <v>0</v>
      </c>
      <c r="E8" s="77">
        <v>0</v>
      </c>
      <c r="F8" s="77">
        <v>0</v>
      </c>
      <c r="G8" s="77">
        <v>3.14</v>
      </c>
      <c r="H8" s="69">
        <v>0</v>
      </c>
      <c r="I8" s="69">
        <v>0</v>
      </c>
      <c r="J8" s="69">
        <v>0</v>
      </c>
      <c r="K8" s="69">
        <v>0</v>
      </c>
    </row>
    <row r="9" spans="1:11" ht="23.1" customHeight="1">
      <c r="A9" s="68" t="s">
        <v>149</v>
      </c>
      <c r="B9" s="50" t="s">
        <v>139</v>
      </c>
      <c r="C9" s="77">
        <v>3.14</v>
      </c>
      <c r="D9" s="77">
        <v>0</v>
      </c>
      <c r="E9" s="77">
        <v>0</v>
      </c>
      <c r="F9" s="77">
        <v>0</v>
      </c>
      <c r="G9" s="77">
        <v>3.14</v>
      </c>
      <c r="H9" s="69">
        <v>0</v>
      </c>
      <c r="I9" s="69">
        <v>0</v>
      </c>
      <c r="J9" s="69">
        <v>0</v>
      </c>
      <c r="K9" s="69">
        <v>0</v>
      </c>
    </row>
    <row r="10" spans="1:11" ht="23.1" customHeight="1">
      <c r="A10" s="68" t="s">
        <v>150</v>
      </c>
      <c r="B10" s="50" t="s">
        <v>140</v>
      </c>
      <c r="C10" s="77">
        <v>172.79</v>
      </c>
      <c r="D10" s="77">
        <v>42.01</v>
      </c>
      <c r="E10" s="77">
        <v>0</v>
      </c>
      <c r="F10" s="77">
        <v>0</v>
      </c>
      <c r="G10" s="77">
        <v>130.78</v>
      </c>
      <c r="H10" s="69">
        <v>0</v>
      </c>
      <c r="I10" s="69">
        <v>0</v>
      </c>
      <c r="J10" s="69">
        <v>0</v>
      </c>
      <c r="K10" s="69">
        <v>0</v>
      </c>
    </row>
    <row r="11" spans="1:11" ht="23.1" customHeight="1">
      <c r="A11" s="68" t="s">
        <v>151</v>
      </c>
      <c r="B11" s="50" t="s">
        <v>141</v>
      </c>
      <c r="C11" s="77">
        <v>172.79</v>
      </c>
      <c r="D11" s="77">
        <v>42.01</v>
      </c>
      <c r="E11" s="77">
        <v>0</v>
      </c>
      <c r="F11" s="77">
        <v>0</v>
      </c>
      <c r="G11" s="77">
        <v>130.78</v>
      </c>
      <c r="H11" s="69">
        <v>0</v>
      </c>
      <c r="I11" s="69">
        <v>0</v>
      </c>
      <c r="J11" s="69">
        <v>0</v>
      </c>
      <c r="K11" s="69">
        <v>0</v>
      </c>
    </row>
    <row r="12" spans="1:11" ht="23.1" customHeight="1">
      <c r="A12" s="68" t="s">
        <v>152</v>
      </c>
      <c r="B12" s="50" t="s">
        <v>142</v>
      </c>
      <c r="C12" s="77">
        <v>144.79</v>
      </c>
      <c r="D12" s="77">
        <v>42.01</v>
      </c>
      <c r="E12" s="77">
        <v>0</v>
      </c>
      <c r="F12" s="77">
        <v>0</v>
      </c>
      <c r="G12" s="77">
        <v>102.78</v>
      </c>
      <c r="H12" s="69">
        <v>0</v>
      </c>
      <c r="I12" s="69">
        <v>0</v>
      </c>
      <c r="J12" s="69">
        <v>0</v>
      </c>
      <c r="K12" s="69">
        <v>0</v>
      </c>
    </row>
    <row r="13" spans="1:11" ht="23.1" customHeight="1">
      <c r="A13" s="68" t="s">
        <v>153</v>
      </c>
      <c r="B13" s="50" t="s">
        <v>143</v>
      </c>
      <c r="C13" s="77">
        <v>28</v>
      </c>
      <c r="D13" s="77">
        <v>0</v>
      </c>
      <c r="E13" s="77">
        <v>0</v>
      </c>
      <c r="F13" s="77">
        <v>0</v>
      </c>
      <c r="G13" s="77">
        <v>28</v>
      </c>
      <c r="H13" s="69">
        <v>0</v>
      </c>
      <c r="I13" s="69">
        <v>0</v>
      </c>
      <c r="J13" s="69">
        <v>0</v>
      </c>
      <c r="K13" s="69">
        <v>0</v>
      </c>
    </row>
    <row r="14" spans="1:11" ht="23.1" customHeight="1">
      <c r="A14" s="68" t="s">
        <v>154</v>
      </c>
      <c r="B14" s="50" t="s">
        <v>144</v>
      </c>
      <c r="C14" s="77">
        <v>6.27</v>
      </c>
      <c r="D14" s="77">
        <v>0</v>
      </c>
      <c r="E14" s="77">
        <v>0</v>
      </c>
      <c r="F14" s="77">
        <v>0</v>
      </c>
      <c r="G14" s="77">
        <v>6.27</v>
      </c>
      <c r="H14" s="69">
        <v>0</v>
      </c>
      <c r="I14" s="69">
        <v>0</v>
      </c>
      <c r="J14" s="69">
        <v>0</v>
      </c>
      <c r="K14" s="69">
        <v>0</v>
      </c>
    </row>
    <row r="15" spans="1:11" ht="23.1" customHeight="1">
      <c r="A15" s="68" t="s">
        <v>155</v>
      </c>
      <c r="B15" s="50" t="s">
        <v>145</v>
      </c>
      <c r="C15" s="77">
        <v>6.27</v>
      </c>
      <c r="D15" s="77">
        <v>0</v>
      </c>
      <c r="E15" s="77">
        <v>0</v>
      </c>
      <c r="F15" s="77">
        <v>0</v>
      </c>
      <c r="G15" s="77">
        <v>6.27</v>
      </c>
      <c r="H15" s="69">
        <v>0</v>
      </c>
      <c r="I15" s="69">
        <v>0</v>
      </c>
      <c r="J15" s="69">
        <v>0</v>
      </c>
      <c r="K15" s="69">
        <v>0</v>
      </c>
    </row>
    <row r="16" spans="1:11" ht="23.1" customHeight="1">
      <c r="A16" s="68" t="s">
        <v>156</v>
      </c>
      <c r="B16" s="50" t="s">
        <v>146</v>
      </c>
      <c r="C16" s="77">
        <v>6.27</v>
      </c>
      <c r="D16" s="77">
        <v>0</v>
      </c>
      <c r="E16" s="77">
        <v>0</v>
      </c>
      <c r="F16" s="77">
        <v>0</v>
      </c>
      <c r="G16" s="77">
        <v>6.27</v>
      </c>
      <c r="H16" s="69">
        <v>0</v>
      </c>
      <c r="I16" s="69">
        <v>0</v>
      </c>
      <c r="J16" s="69">
        <v>0</v>
      </c>
      <c r="K16" s="69">
        <v>0</v>
      </c>
    </row>
    <row r="17" spans="1:7" ht="23.1" customHeight="1">
      <c r="B17" s="12"/>
      <c r="D17" s="12"/>
      <c r="F17" s="12"/>
    </row>
    <row r="18" spans="1:7" ht="23.1" customHeight="1">
      <c r="B18" s="12"/>
      <c r="F18" s="12"/>
    </row>
    <row r="19" spans="1:7" ht="23.1" customHeight="1">
      <c r="A19" s="7"/>
      <c r="B19" s="11"/>
      <c r="C19" s="7"/>
      <c r="D19" s="7"/>
      <c r="E19" s="7"/>
      <c r="F19" s="7"/>
      <c r="G19" s="7"/>
    </row>
    <row r="20" spans="1:7" ht="23.1" customHeight="1"/>
    <row r="21" spans="1:7" ht="23.1" customHeight="1"/>
    <row r="22" spans="1:7" ht="23.1" customHeight="1"/>
    <row r="23" spans="1:7" ht="23.1" customHeight="1"/>
    <row r="24" spans="1:7" ht="23.1" customHeight="1">
      <c r="A24" s="7"/>
      <c r="B24" s="7"/>
      <c r="C24" s="7"/>
      <c r="D24" s="7"/>
      <c r="E24" s="7"/>
      <c r="F24" s="7"/>
      <c r="G24" s="7"/>
    </row>
  </sheetData>
  <sheetProtection formatCells="0" formatColumns="0" formatRows="0"/>
  <mergeCells count="12">
    <mergeCell ref="J3:J4"/>
    <mergeCell ref="K3:K4"/>
    <mergeCell ref="A1:K1"/>
    <mergeCell ref="E3:E4"/>
    <mergeCell ref="F3:F4"/>
    <mergeCell ref="G3:G4"/>
    <mergeCell ref="H3:H4"/>
    <mergeCell ref="B3:B4"/>
    <mergeCell ref="C3:C4"/>
    <mergeCell ref="A3:A4"/>
    <mergeCell ref="D3:D4"/>
    <mergeCell ref="I3:I4"/>
  </mergeCells>
  <phoneticPr fontId="0" type="noConversion"/>
  <printOptions horizontalCentered="1"/>
  <pageMargins left="0.78740157480314954" right="0.78740157480314954" top="1.1811023622047243" bottom="0.39370078740157477" header="0.51181100484893072" footer="0.51181100484893072"/>
  <pageSetup paperSize="9" scale="87" fitToHeight="999" orientation="landscape" horizontalDpi="180" verticalDpi="180"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G24"/>
  <sheetViews>
    <sheetView showGridLines="0" showZeros="0" workbookViewId="0">
      <selection activeCell="D34" sqref="D34"/>
    </sheetView>
  </sheetViews>
  <sheetFormatPr defaultColWidth="9.1640625" defaultRowHeight="12.75" customHeight="1"/>
  <cols>
    <col min="1" max="1" width="21.1640625" customWidth="1"/>
    <col min="2" max="2" width="43" customWidth="1"/>
    <col min="3" max="3" width="32.1640625" customWidth="1"/>
    <col min="4" max="5" width="30" customWidth="1"/>
  </cols>
  <sheetData>
    <row r="1" spans="1:7" ht="42.75" customHeight="1">
      <c r="A1" s="95" t="s">
        <v>34</v>
      </c>
      <c r="B1" s="95"/>
      <c r="C1" s="95"/>
      <c r="D1" s="95"/>
      <c r="E1" s="95"/>
    </row>
    <row r="2" spans="1:7" ht="20.100000000000001" customHeight="1">
      <c r="A2" s="39" t="s">
        <v>158</v>
      </c>
      <c r="B2" s="7"/>
      <c r="C2" s="10"/>
      <c r="D2" s="8"/>
      <c r="E2" s="9" t="s">
        <v>66</v>
      </c>
    </row>
    <row r="3" spans="1:7" ht="16.350000000000001" customHeight="1">
      <c r="A3" s="97" t="s">
        <v>133</v>
      </c>
      <c r="B3" s="96" t="s">
        <v>37</v>
      </c>
      <c r="C3" s="96" t="s">
        <v>28</v>
      </c>
      <c r="D3" s="97" t="s">
        <v>9</v>
      </c>
      <c r="E3" s="97" t="s">
        <v>77</v>
      </c>
    </row>
    <row r="4" spans="1:7" ht="14.1" customHeight="1">
      <c r="A4" s="97"/>
      <c r="B4" s="98"/>
      <c r="C4" s="98"/>
      <c r="D4" s="97"/>
      <c r="E4" s="97"/>
    </row>
    <row r="5" spans="1:7" ht="20.100000000000001" customHeight="1">
      <c r="A5" s="45" t="s">
        <v>85</v>
      </c>
      <c r="B5" s="46" t="s">
        <v>85</v>
      </c>
      <c r="C5" s="46">
        <v>1</v>
      </c>
      <c r="D5" s="43">
        <v>2</v>
      </c>
      <c r="E5" s="47">
        <v>3</v>
      </c>
    </row>
    <row r="6" spans="1:7" s="66" customFormat="1" ht="23.1" customHeight="1">
      <c r="A6" s="68"/>
      <c r="B6" s="50" t="s">
        <v>28</v>
      </c>
      <c r="C6" s="77">
        <v>182.2</v>
      </c>
      <c r="D6" s="77">
        <v>122.89</v>
      </c>
      <c r="E6" s="69">
        <v>59.31</v>
      </c>
    </row>
    <row r="7" spans="1:7" ht="23.1" customHeight="1">
      <c r="A7" s="68" t="s">
        <v>147</v>
      </c>
      <c r="B7" s="50" t="s">
        <v>137</v>
      </c>
      <c r="C7" s="77">
        <v>3.14</v>
      </c>
      <c r="D7" s="77">
        <v>3.14</v>
      </c>
      <c r="E7" s="69">
        <v>0</v>
      </c>
      <c r="F7" s="12"/>
    </row>
    <row r="8" spans="1:7" ht="23.1" customHeight="1">
      <c r="A8" s="68" t="s">
        <v>148</v>
      </c>
      <c r="B8" s="50" t="s">
        <v>138</v>
      </c>
      <c r="C8" s="77">
        <v>3.14</v>
      </c>
      <c r="D8" s="77">
        <v>3.14</v>
      </c>
      <c r="E8" s="69">
        <v>0</v>
      </c>
      <c r="G8" s="12"/>
    </row>
    <row r="9" spans="1:7" ht="23.1" customHeight="1">
      <c r="A9" s="68" t="s">
        <v>149</v>
      </c>
      <c r="B9" s="50" t="s">
        <v>139</v>
      </c>
      <c r="C9" s="77">
        <v>3.14</v>
      </c>
      <c r="D9" s="77">
        <v>3.14</v>
      </c>
      <c r="E9" s="69">
        <v>0</v>
      </c>
      <c r="G9" s="12"/>
    </row>
    <row r="10" spans="1:7" ht="23.1" customHeight="1">
      <c r="A10" s="68" t="s">
        <v>150</v>
      </c>
      <c r="B10" s="50" t="s">
        <v>140</v>
      </c>
      <c r="C10" s="77">
        <v>172.79</v>
      </c>
      <c r="D10" s="77">
        <v>113.48</v>
      </c>
      <c r="E10" s="69">
        <v>59.31</v>
      </c>
    </row>
    <row r="11" spans="1:7" ht="23.1" customHeight="1">
      <c r="A11" s="68" t="s">
        <v>151</v>
      </c>
      <c r="B11" s="50" t="s">
        <v>141</v>
      </c>
      <c r="C11" s="77">
        <v>172.79</v>
      </c>
      <c r="D11" s="77">
        <v>113.48</v>
      </c>
      <c r="E11" s="69">
        <v>59.31</v>
      </c>
    </row>
    <row r="12" spans="1:7" ht="23.1" customHeight="1">
      <c r="A12" s="68" t="s">
        <v>152</v>
      </c>
      <c r="B12" s="50" t="s">
        <v>142</v>
      </c>
      <c r="C12" s="77">
        <v>144.79</v>
      </c>
      <c r="D12" s="77">
        <v>85.48</v>
      </c>
      <c r="E12" s="69">
        <v>59.31</v>
      </c>
    </row>
    <row r="13" spans="1:7" ht="23.1" customHeight="1">
      <c r="A13" s="68" t="s">
        <v>153</v>
      </c>
      <c r="B13" s="50" t="s">
        <v>143</v>
      </c>
      <c r="C13" s="77">
        <v>28</v>
      </c>
      <c r="D13" s="77">
        <v>28</v>
      </c>
      <c r="E13" s="69">
        <v>0</v>
      </c>
    </row>
    <row r="14" spans="1:7" ht="23.1" customHeight="1">
      <c r="A14" s="68" t="s">
        <v>154</v>
      </c>
      <c r="B14" s="50" t="s">
        <v>144</v>
      </c>
      <c r="C14" s="77">
        <v>6.27</v>
      </c>
      <c r="D14" s="77">
        <v>6.27</v>
      </c>
      <c r="E14" s="69">
        <v>0</v>
      </c>
    </row>
    <row r="15" spans="1:7" ht="23.1" customHeight="1">
      <c r="A15" s="68" t="s">
        <v>155</v>
      </c>
      <c r="B15" s="50" t="s">
        <v>145</v>
      </c>
      <c r="C15" s="77">
        <v>6.27</v>
      </c>
      <c r="D15" s="77">
        <v>6.27</v>
      </c>
      <c r="E15" s="69">
        <v>0</v>
      </c>
    </row>
    <row r="16" spans="1:7" ht="23.1" customHeight="1">
      <c r="A16" s="68" t="s">
        <v>156</v>
      </c>
      <c r="B16" s="50" t="s">
        <v>146</v>
      </c>
      <c r="C16" s="77">
        <v>6.27</v>
      </c>
      <c r="D16" s="77">
        <v>6.27</v>
      </c>
      <c r="E16" s="69">
        <v>0</v>
      </c>
    </row>
    <row r="17" spans="1:4" ht="23.1" customHeight="1">
      <c r="B17" s="12"/>
    </row>
    <row r="18" spans="1:4" ht="23.1" customHeight="1">
      <c r="B18" s="12"/>
    </row>
    <row r="19" spans="1:4" ht="23.1" customHeight="1">
      <c r="A19" s="7"/>
      <c r="B19" s="11"/>
      <c r="C19" s="11"/>
      <c r="D19" s="7"/>
    </row>
    <row r="20" spans="1:4" ht="23.1" customHeight="1"/>
    <row r="21" spans="1:4" ht="23.1" customHeight="1"/>
    <row r="22" spans="1:4" ht="23.1" customHeight="1"/>
    <row r="23" spans="1:4" ht="23.1" customHeight="1"/>
    <row r="24" spans="1:4" ht="23.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scale="97" fitToHeight="999" orientation="landscape" horizontalDpi="180" verticalDpi="180"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E24"/>
  <sheetViews>
    <sheetView showGridLines="0" showZeros="0"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 min="6" max="9" width="13.5" customWidth="1"/>
  </cols>
  <sheetData>
    <row r="1" spans="1:5" ht="42.75" customHeight="1">
      <c r="A1" s="95" t="s">
        <v>1</v>
      </c>
      <c r="B1" s="95"/>
      <c r="C1" s="95"/>
      <c r="D1" s="95"/>
      <c r="E1" s="95"/>
    </row>
    <row r="2" spans="1:5" ht="20.100000000000001" customHeight="1">
      <c r="A2" s="39" t="s">
        <v>158</v>
      </c>
      <c r="B2" s="7"/>
      <c r="C2" s="10"/>
      <c r="D2" s="8"/>
      <c r="E2" s="9" t="s">
        <v>66</v>
      </c>
    </row>
    <row r="3" spans="1:5" ht="16.350000000000001" customHeight="1">
      <c r="A3" s="97" t="s">
        <v>133</v>
      </c>
      <c r="B3" s="99" t="s">
        <v>37</v>
      </c>
      <c r="C3" s="101" t="s">
        <v>28</v>
      </c>
      <c r="D3" s="103" t="s">
        <v>9</v>
      </c>
      <c r="E3" s="97" t="s">
        <v>77</v>
      </c>
    </row>
    <row r="4" spans="1:5" ht="14.1" customHeight="1">
      <c r="A4" s="97"/>
      <c r="B4" s="100"/>
      <c r="C4" s="102"/>
      <c r="D4" s="103"/>
      <c r="E4" s="97"/>
    </row>
    <row r="5" spans="1:5" ht="20.100000000000001" customHeight="1">
      <c r="A5" s="24" t="s">
        <v>85</v>
      </c>
      <c r="B5" s="25" t="s">
        <v>85</v>
      </c>
      <c r="C5" s="25">
        <v>1</v>
      </c>
      <c r="D5" s="26">
        <v>2</v>
      </c>
      <c r="E5" s="27">
        <v>3</v>
      </c>
    </row>
    <row r="6" spans="1:5" s="66" customFormat="1" ht="23.1" customHeight="1">
      <c r="A6" s="70"/>
      <c r="B6" s="71" t="s">
        <v>28</v>
      </c>
      <c r="C6" s="72">
        <v>42.01</v>
      </c>
      <c r="D6" s="72">
        <v>16</v>
      </c>
      <c r="E6" s="69">
        <v>26.01</v>
      </c>
    </row>
    <row r="7" spans="1:5" ht="23.1" customHeight="1">
      <c r="A7" s="70" t="s">
        <v>150</v>
      </c>
      <c r="B7" s="71" t="s">
        <v>140</v>
      </c>
      <c r="C7" s="72">
        <v>42.01</v>
      </c>
      <c r="D7" s="72">
        <v>16</v>
      </c>
      <c r="E7" s="69">
        <v>26.01</v>
      </c>
    </row>
    <row r="8" spans="1:5" ht="23.1" customHeight="1">
      <c r="A8" s="70" t="s">
        <v>151</v>
      </c>
      <c r="B8" s="71" t="s">
        <v>141</v>
      </c>
      <c r="C8" s="72">
        <v>42.01</v>
      </c>
      <c r="D8" s="72">
        <v>16</v>
      </c>
      <c r="E8" s="69">
        <v>26.01</v>
      </c>
    </row>
    <row r="9" spans="1:5" ht="23.1" customHeight="1">
      <c r="A9" s="70" t="s">
        <v>152</v>
      </c>
      <c r="B9" s="71" t="s">
        <v>142</v>
      </c>
      <c r="C9" s="72">
        <v>42.01</v>
      </c>
      <c r="D9" s="72">
        <v>16</v>
      </c>
      <c r="E9" s="69">
        <v>26.01</v>
      </c>
    </row>
    <row r="10" spans="1:5" ht="23.1" customHeight="1">
      <c r="A10" s="12"/>
      <c r="B10" s="12"/>
      <c r="C10" s="12"/>
      <c r="D10" s="12"/>
      <c r="E10" s="12"/>
    </row>
    <row r="11" spans="1:5" ht="23.1" customHeight="1">
      <c r="B11" s="12"/>
      <c r="C11" s="12"/>
      <c r="D11" s="12"/>
      <c r="E11" s="12"/>
    </row>
    <row r="12" spans="1:5" ht="23.1" customHeight="1">
      <c r="B12" s="12"/>
      <c r="C12" s="12"/>
      <c r="E12" s="12"/>
    </row>
    <row r="13" spans="1:5" ht="23.1" customHeight="1">
      <c r="B13" s="12"/>
      <c r="C13" s="12"/>
      <c r="D13" s="12"/>
    </row>
    <row r="14" spans="1:5" ht="23.1" customHeight="1">
      <c r="B14" s="12"/>
      <c r="C14" s="12"/>
      <c r="D14" s="12"/>
    </row>
    <row r="15" spans="1:5" ht="23.1" customHeight="1">
      <c r="B15" s="12"/>
      <c r="C15" s="12"/>
      <c r="D15" s="12"/>
    </row>
    <row r="16" spans="1:5" ht="23.1" customHeight="1">
      <c r="A16" s="7"/>
      <c r="B16" s="11"/>
      <c r="C16" s="11"/>
      <c r="D16" s="7"/>
    </row>
    <row r="17" spans="1:4" ht="23.1" customHeight="1">
      <c r="B17" s="12"/>
      <c r="C17" s="12"/>
    </row>
    <row r="18" spans="1:4" ht="23.1" customHeight="1">
      <c r="B18" s="12"/>
      <c r="C18" s="12"/>
    </row>
    <row r="19" spans="1:4" ht="23.1" customHeight="1">
      <c r="A19" s="7"/>
      <c r="B19" s="11"/>
      <c r="C19" s="11"/>
      <c r="D19" s="7"/>
    </row>
    <row r="20" spans="1:4" ht="23.1" customHeight="1">
      <c r="C20" s="12"/>
    </row>
    <row r="21" spans="1:4" ht="23.1" customHeight="1">
      <c r="C21" s="12"/>
    </row>
    <row r="22" spans="1:4" ht="23.1" customHeight="1"/>
    <row r="23" spans="1:4" ht="23.1" customHeight="1"/>
    <row r="24" spans="1:4" ht="23.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scale="96" fitToHeight="999" orientation="landscape" horizontalDpi="180" verticalDpi="180"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E24"/>
  <sheetViews>
    <sheetView showGridLines="0" showZeros="0"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s>
  <sheetData>
    <row r="1" spans="1:5" ht="42.75" customHeight="1">
      <c r="A1" s="95" t="s">
        <v>25</v>
      </c>
      <c r="B1" s="95"/>
      <c r="C1" s="95"/>
      <c r="D1" s="95"/>
      <c r="E1" s="95"/>
    </row>
    <row r="2" spans="1:5" ht="20.100000000000001" customHeight="1">
      <c r="A2" s="39" t="s">
        <v>158</v>
      </c>
      <c r="B2" s="7"/>
      <c r="C2" s="10"/>
      <c r="D2" s="8"/>
      <c r="E2" s="9" t="s">
        <v>66</v>
      </c>
    </row>
    <row r="3" spans="1:5" ht="20.25" customHeight="1">
      <c r="A3" s="97" t="s">
        <v>133</v>
      </c>
      <c r="B3" s="96" t="s">
        <v>37</v>
      </c>
      <c r="C3" s="97" t="s">
        <v>9</v>
      </c>
      <c r="D3" s="97"/>
      <c r="E3" s="97"/>
    </row>
    <row r="4" spans="1:5" ht="20.25" customHeight="1">
      <c r="A4" s="97"/>
      <c r="B4" s="96"/>
      <c r="C4" s="42" t="s">
        <v>28</v>
      </c>
      <c r="D4" s="22" t="s">
        <v>33</v>
      </c>
      <c r="E4" s="22" t="s">
        <v>76</v>
      </c>
    </row>
    <row r="5" spans="1:5" ht="20.25" customHeight="1">
      <c r="A5" s="45" t="s">
        <v>85</v>
      </c>
      <c r="B5" s="46" t="s">
        <v>85</v>
      </c>
      <c r="C5" s="46">
        <v>1</v>
      </c>
      <c r="D5" s="43">
        <v>2</v>
      </c>
      <c r="E5" s="47">
        <v>3</v>
      </c>
    </row>
    <row r="6" spans="1:5" s="66" customFormat="1" ht="23.1" customHeight="1">
      <c r="A6" s="68"/>
      <c r="B6" s="50" t="s">
        <v>28</v>
      </c>
      <c r="C6" s="77">
        <v>16</v>
      </c>
      <c r="D6" s="77">
        <v>15.69</v>
      </c>
      <c r="E6" s="69">
        <v>0.31</v>
      </c>
    </row>
    <row r="7" spans="1:5" ht="23.1" customHeight="1">
      <c r="A7" s="68" t="s">
        <v>162</v>
      </c>
      <c r="B7" s="50" t="s">
        <v>71</v>
      </c>
      <c r="C7" s="77">
        <v>15.69</v>
      </c>
      <c r="D7" s="77">
        <v>15.69</v>
      </c>
      <c r="E7" s="69">
        <v>0</v>
      </c>
    </row>
    <row r="8" spans="1:5" ht="23.1" customHeight="1">
      <c r="A8" s="68" t="s">
        <v>163</v>
      </c>
      <c r="B8" s="50" t="s">
        <v>159</v>
      </c>
      <c r="C8" s="77">
        <v>9.07</v>
      </c>
      <c r="D8" s="77">
        <v>9.07</v>
      </c>
      <c r="E8" s="69">
        <v>0</v>
      </c>
    </row>
    <row r="9" spans="1:5" ht="23.1" customHeight="1">
      <c r="A9" s="68" t="s">
        <v>164</v>
      </c>
      <c r="B9" s="50" t="s">
        <v>160</v>
      </c>
      <c r="C9" s="77">
        <v>6.62</v>
      </c>
      <c r="D9" s="77">
        <v>6.62</v>
      </c>
      <c r="E9" s="69">
        <v>0</v>
      </c>
    </row>
    <row r="10" spans="1:5" ht="23.1" customHeight="1">
      <c r="A10" s="68" t="s">
        <v>165</v>
      </c>
      <c r="B10" s="50" t="s">
        <v>87</v>
      </c>
      <c r="C10" s="77">
        <v>0.31</v>
      </c>
      <c r="D10" s="77">
        <v>0</v>
      </c>
      <c r="E10" s="69">
        <v>0.31</v>
      </c>
    </row>
    <row r="11" spans="1:5" ht="23.1" customHeight="1">
      <c r="A11" s="68" t="s">
        <v>166</v>
      </c>
      <c r="B11" s="50" t="s">
        <v>161</v>
      </c>
      <c r="C11" s="77">
        <v>0.31</v>
      </c>
      <c r="D11" s="77">
        <v>0</v>
      </c>
      <c r="E11" s="69">
        <v>0.31</v>
      </c>
    </row>
    <row r="12" spans="1:5" ht="23.1" customHeight="1">
      <c r="B12" s="12"/>
      <c r="C12" s="12"/>
      <c r="D12" s="12"/>
      <c r="E12" s="12"/>
    </row>
    <row r="13" spans="1:5" ht="23.1" customHeight="1">
      <c r="B13" s="12"/>
      <c r="C13" s="12"/>
      <c r="D13" s="12"/>
      <c r="E13" s="12"/>
    </row>
    <row r="14" spans="1:5" ht="23.1" customHeight="1">
      <c r="B14" s="12"/>
      <c r="C14" s="12"/>
      <c r="D14" s="12"/>
      <c r="E14" s="12"/>
    </row>
    <row r="15" spans="1:5" ht="23.1" customHeight="1">
      <c r="B15" s="12"/>
      <c r="C15" s="12"/>
      <c r="D15" s="12"/>
    </row>
    <row r="16" spans="1:5" ht="23.1" customHeight="1">
      <c r="A16" s="7"/>
      <c r="B16" s="11"/>
      <c r="C16" s="11"/>
      <c r="D16" s="7"/>
    </row>
    <row r="17" spans="1:5" ht="23.1" customHeight="1">
      <c r="B17" s="12"/>
      <c r="C17" s="12"/>
    </row>
    <row r="18" spans="1:5" ht="23.1" customHeight="1">
      <c r="B18" s="12"/>
      <c r="C18" s="12"/>
      <c r="E18" s="12"/>
    </row>
    <row r="19" spans="1:5" ht="23.1" customHeight="1">
      <c r="A19" s="7"/>
      <c r="B19" s="11"/>
      <c r="C19" s="11"/>
      <c r="D19" s="7"/>
    </row>
    <row r="20" spans="1:5" ht="23.1" customHeight="1">
      <c r="C20" s="12"/>
    </row>
    <row r="21" spans="1:5" ht="23.1" customHeight="1">
      <c r="C21" s="12"/>
    </row>
    <row r="22" spans="1:5" ht="23.1" customHeight="1"/>
    <row r="23" spans="1:5" ht="23.1" customHeight="1"/>
    <row r="24" spans="1:5" ht="23.1" customHeight="1">
      <c r="A24" s="7"/>
      <c r="B24" s="7"/>
      <c r="C24" s="11"/>
      <c r="D24" s="7"/>
    </row>
  </sheetData>
  <sheetProtection formatCells="0" formatColumns="0" formatRows="0"/>
  <mergeCells count="4">
    <mergeCell ref="A1:E1"/>
    <mergeCell ref="C3:E3"/>
    <mergeCell ref="A3:A4"/>
    <mergeCell ref="B3:B4"/>
  </mergeCells>
  <phoneticPr fontId="0" type="noConversion"/>
  <printOptions horizontalCentered="1"/>
  <pageMargins left="0.78740157480314954" right="0.78740157480314954" top="1.1811023622047243" bottom="0.39370078740157477" header="0.51181100484893072" footer="0.51181100484893072"/>
  <pageSetup paperSize="9" scale="96" fitToHeight="999" orientation="landscape" horizontalDpi="180" verticalDpi="180"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AI25"/>
  <sheetViews>
    <sheetView showGridLines="0" showZeros="0" workbookViewId="0">
      <selection sqref="A1:AF1"/>
    </sheetView>
  </sheetViews>
  <sheetFormatPr defaultColWidth="9.1640625" defaultRowHeight="12.75" customHeight="1"/>
  <cols>
    <col min="1" max="1" width="18.33203125" customWidth="1"/>
    <col min="2" max="2" width="35.83203125" customWidth="1"/>
    <col min="3" max="3" width="11.83203125" customWidth="1"/>
    <col min="4" max="7" width="9.83203125" customWidth="1"/>
    <col min="8" max="12" width="9.1640625" customWidth="1"/>
    <col min="13" max="32" width="9.83203125" customWidth="1"/>
  </cols>
  <sheetData>
    <row r="1" spans="1:35" ht="42.75" customHeight="1">
      <c r="A1" s="95" t="s">
        <v>25</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row>
    <row r="2" spans="1:35" ht="20.100000000000001" customHeight="1">
      <c r="A2" s="39" t="s">
        <v>136</v>
      </c>
      <c r="B2" s="7"/>
      <c r="C2" s="10"/>
      <c r="D2" s="8"/>
      <c r="E2" s="8"/>
      <c r="F2" s="8"/>
      <c r="G2" s="8"/>
      <c r="H2" s="8"/>
      <c r="I2" s="8"/>
      <c r="J2" s="8"/>
      <c r="K2" s="8"/>
      <c r="L2" s="8"/>
      <c r="M2" s="8"/>
      <c r="N2" s="8"/>
      <c r="O2" s="8"/>
      <c r="P2" s="8"/>
      <c r="Q2" s="8"/>
      <c r="R2" s="8"/>
      <c r="S2" s="8"/>
      <c r="T2" s="8"/>
      <c r="U2" s="8"/>
      <c r="V2" s="8"/>
      <c r="W2" s="8"/>
      <c r="X2" s="8"/>
      <c r="Y2" s="8"/>
      <c r="Z2" s="8"/>
      <c r="AA2" s="8"/>
      <c r="AB2" s="8"/>
      <c r="AC2" s="8"/>
      <c r="AD2" s="8"/>
      <c r="AE2" s="8"/>
      <c r="AF2" s="34" t="s">
        <v>66</v>
      </c>
    </row>
    <row r="3" spans="1:35" ht="21.75" customHeight="1">
      <c r="A3" s="104" t="s">
        <v>133</v>
      </c>
      <c r="B3" s="104" t="s">
        <v>37</v>
      </c>
      <c r="C3" s="105" t="s">
        <v>28</v>
      </c>
      <c r="D3" s="104" t="s">
        <v>9</v>
      </c>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row>
    <row r="4" spans="1:35" ht="21.75" customHeight="1">
      <c r="A4" s="104"/>
      <c r="B4" s="104"/>
      <c r="C4" s="105"/>
      <c r="D4" s="107" t="s">
        <v>71</v>
      </c>
      <c r="E4" s="107"/>
      <c r="F4" s="107"/>
      <c r="G4" s="107"/>
      <c r="H4" s="107"/>
      <c r="I4" s="107"/>
      <c r="J4" s="107"/>
      <c r="K4" s="107"/>
      <c r="L4" s="107"/>
      <c r="M4" s="107"/>
      <c r="N4" s="107"/>
      <c r="O4" s="108"/>
      <c r="P4" s="108" t="s">
        <v>87</v>
      </c>
      <c r="Q4" s="108"/>
      <c r="R4" s="108"/>
      <c r="S4" s="108"/>
      <c r="T4" s="108"/>
      <c r="U4" s="108"/>
      <c r="V4" s="108"/>
      <c r="W4" s="108"/>
      <c r="X4" s="108"/>
      <c r="Y4" s="108"/>
      <c r="Z4" s="108"/>
      <c r="AA4" s="106" t="s">
        <v>118</v>
      </c>
      <c r="AB4" s="107"/>
      <c r="AC4" s="107"/>
      <c r="AD4" s="107"/>
      <c r="AE4" s="107"/>
      <c r="AF4" s="107"/>
    </row>
    <row r="5" spans="1:35" ht="89.25" customHeight="1">
      <c r="A5" s="104"/>
      <c r="B5" s="104"/>
      <c r="C5" s="104"/>
      <c r="D5" s="59" t="s">
        <v>72</v>
      </c>
      <c r="E5" s="59" t="s">
        <v>114</v>
      </c>
      <c r="F5" s="59" t="s">
        <v>10</v>
      </c>
      <c r="G5" s="59" t="s">
        <v>53</v>
      </c>
      <c r="H5" s="59" t="s">
        <v>61</v>
      </c>
      <c r="I5" s="59" t="s">
        <v>0</v>
      </c>
      <c r="J5" s="59" t="s">
        <v>8</v>
      </c>
      <c r="K5" s="59" t="s">
        <v>67</v>
      </c>
      <c r="L5" s="59" t="s">
        <v>122</v>
      </c>
      <c r="M5" s="59" t="s">
        <v>12</v>
      </c>
      <c r="N5" s="59" t="s">
        <v>7</v>
      </c>
      <c r="O5" s="59" t="s">
        <v>127</v>
      </c>
      <c r="P5" s="59" t="s">
        <v>72</v>
      </c>
      <c r="Q5" s="59" t="s">
        <v>65</v>
      </c>
      <c r="R5" s="59" t="s">
        <v>92</v>
      </c>
      <c r="S5" s="59" t="s">
        <v>31</v>
      </c>
      <c r="T5" s="59" t="s">
        <v>84</v>
      </c>
      <c r="U5" s="59" t="s">
        <v>113</v>
      </c>
      <c r="V5" s="59" t="s">
        <v>38</v>
      </c>
      <c r="W5" s="59" t="s">
        <v>50</v>
      </c>
      <c r="X5" s="59" t="s">
        <v>55</v>
      </c>
      <c r="Y5" s="59" t="s">
        <v>78</v>
      </c>
      <c r="Z5" s="59" t="s">
        <v>90</v>
      </c>
      <c r="AA5" s="35" t="s">
        <v>72</v>
      </c>
      <c r="AB5" s="36" t="s">
        <v>3</v>
      </c>
      <c r="AC5" s="36" t="s">
        <v>132</v>
      </c>
      <c r="AD5" s="36" t="s">
        <v>69</v>
      </c>
      <c r="AE5" s="36" t="s">
        <v>115</v>
      </c>
      <c r="AF5" s="36" t="s">
        <v>103</v>
      </c>
    </row>
    <row r="6" spans="1:35" ht="20.100000000000001" customHeight="1">
      <c r="A6" s="37" t="s">
        <v>85</v>
      </c>
      <c r="B6" s="38" t="s">
        <v>85</v>
      </c>
      <c r="C6" s="60">
        <v>1</v>
      </c>
      <c r="D6" s="60">
        <v>2</v>
      </c>
      <c r="E6" s="60">
        <v>3</v>
      </c>
      <c r="F6" s="60">
        <v>4</v>
      </c>
      <c r="G6" s="60">
        <v>5</v>
      </c>
      <c r="H6" s="60">
        <v>6</v>
      </c>
      <c r="I6" s="60">
        <v>7</v>
      </c>
      <c r="J6" s="60">
        <v>8</v>
      </c>
      <c r="K6" s="60">
        <v>9</v>
      </c>
      <c r="L6" s="60">
        <v>10</v>
      </c>
      <c r="M6" s="60">
        <v>11</v>
      </c>
      <c r="N6" s="60">
        <v>12</v>
      </c>
      <c r="O6" s="60">
        <v>13</v>
      </c>
      <c r="P6" s="60">
        <v>14</v>
      </c>
      <c r="Q6" s="60">
        <v>15</v>
      </c>
      <c r="R6" s="60">
        <v>16</v>
      </c>
      <c r="S6" s="60">
        <v>17</v>
      </c>
      <c r="T6" s="60">
        <v>18</v>
      </c>
      <c r="U6" s="60">
        <v>19</v>
      </c>
      <c r="V6" s="60">
        <v>20</v>
      </c>
      <c r="W6" s="60">
        <v>21</v>
      </c>
      <c r="X6" s="60">
        <v>22</v>
      </c>
      <c r="Y6" s="60">
        <v>23</v>
      </c>
      <c r="Z6" s="60">
        <v>24</v>
      </c>
      <c r="AA6" s="60">
        <v>25</v>
      </c>
      <c r="AB6" s="60">
        <v>26</v>
      </c>
      <c r="AC6" s="60">
        <v>27</v>
      </c>
      <c r="AD6" s="60">
        <v>28</v>
      </c>
      <c r="AE6" s="60">
        <v>29</v>
      </c>
      <c r="AF6" s="60">
        <v>30</v>
      </c>
    </row>
    <row r="7" spans="1:35" s="66" customFormat="1" ht="23.1" customHeight="1">
      <c r="A7" s="68"/>
      <c r="B7" s="71" t="s">
        <v>28</v>
      </c>
      <c r="C7" s="77">
        <v>16</v>
      </c>
      <c r="D7" s="73">
        <v>15.69</v>
      </c>
      <c r="E7" s="73">
        <v>9.07</v>
      </c>
      <c r="F7" s="73">
        <v>0</v>
      </c>
      <c r="G7" s="73">
        <v>0</v>
      </c>
      <c r="H7" s="74">
        <v>6.62</v>
      </c>
      <c r="I7" s="77">
        <v>0</v>
      </c>
      <c r="J7" s="74">
        <v>0</v>
      </c>
      <c r="K7" s="77">
        <v>0</v>
      </c>
      <c r="L7" s="73">
        <v>0</v>
      </c>
      <c r="M7" s="73">
        <v>0</v>
      </c>
      <c r="N7" s="74">
        <v>0</v>
      </c>
      <c r="O7" s="77">
        <v>0</v>
      </c>
      <c r="P7" s="73">
        <v>0.31</v>
      </c>
      <c r="Q7" s="73">
        <v>0</v>
      </c>
      <c r="R7" s="73">
        <v>0</v>
      </c>
      <c r="S7" s="73">
        <v>0</v>
      </c>
      <c r="T7" s="73">
        <v>0</v>
      </c>
      <c r="U7" s="74">
        <v>0</v>
      </c>
      <c r="V7" s="77">
        <v>0.31</v>
      </c>
      <c r="W7" s="73">
        <v>0</v>
      </c>
      <c r="X7" s="73">
        <v>0</v>
      </c>
      <c r="Y7" s="73">
        <v>0</v>
      </c>
      <c r="Z7" s="74">
        <v>0</v>
      </c>
      <c r="AA7" s="77">
        <v>0</v>
      </c>
      <c r="AB7" s="73">
        <v>0</v>
      </c>
      <c r="AC7" s="73">
        <v>0</v>
      </c>
      <c r="AD7" s="74">
        <v>0</v>
      </c>
      <c r="AE7" s="77">
        <v>0</v>
      </c>
      <c r="AF7" s="73">
        <v>0</v>
      </c>
    </row>
    <row r="8" spans="1:35" ht="23.1" customHeight="1">
      <c r="A8" s="68" t="s">
        <v>150</v>
      </c>
      <c r="B8" s="71" t="s">
        <v>140</v>
      </c>
      <c r="C8" s="77">
        <v>16</v>
      </c>
      <c r="D8" s="73">
        <v>15.69</v>
      </c>
      <c r="E8" s="73">
        <v>9.07</v>
      </c>
      <c r="F8" s="73">
        <v>0</v>
      </c>
      <c r="G8" s="73">
        <v>0</v>
      </c>
      <c r="H8" s="74">
        <v>6.62</v>
      </c>
      <c r="I8" s="77">
        <v>0</v>
      </c>
      <c r="J8" s="74">
        <v>0</v>
      </c>
      <c r="K8" s="77">
        <v>0</v>
      </c>
      <c r="L8" s="73">
        <v>0</v>
      </c>
      <c r="M8" s="73">
        <v>0</v>
      </c>
      <c r="N8" s="74">
        <v>0</v>
      </c>
      <c r="O8" s="77">
        <v>0</v>
      </c>
      <c r="P8" s="73">
        <v>0.31</v>
      </c>
      <c r="Q8" s="73">
        <v>0</v>
      </c>
      <c r="R8" s="73">
        <v>0</v>
      </c>
      <c r="S8" s="73">
        <v>0</v>
      </c>
      <c r="T8" s="73">
        <v>0</v>
      </c>
      <c r="U8" s="74">
        <v>0</v>
      </c>
      <c r="V8" s="77">
        <v>0.31</v>
      </c>
      <c r="W8" s="73">
        <v>0</v>
      </c>
      <c r="X8" s="73">
        <v>0</v>
      </c>
      <c r="Y8" s="73">
        <v>0</v>
      </c>
      <c r="Z8" s="74">
        <v>0</v>
      </c>
      <c r="AA8" s="77">
        <v>0</v>
      </c>
      <c r="AB8" s="73">
        <v>0</v>
      </c>
      <c r="AC8" s="73">
        <v>0</v>
      </c>
      <c r="AD8" s="74">
        <v>0</v>
      </c>
      <c r="AE8" s="77">
        <v>0</v>
      </c>
      <c r="AF8" s="73">
        <v>0</v>
      </c>
      <c r="AG8" s="12"/>
    </row>
    <row r="9" spans="1:35" ht="23.1" customHeight="1">
      <c r="A9" s="68" t="s">
        <v>151</v>
      </c>
      <c r="B9" s="71" t="s">
        <v>141</v>
      </c>
      <c r="C9" s="77">
        <v>16</v>
      </c>
      <c r="D9" s="73">
        <v>15.69</v>
      </c>
      <c r="E9" s="73">
        <v>9.07</v>
      </c>
      <c r="F9" s="73">
        <v>0</v>
      </c>
      <c r="G9" s="73">
        <v>0</v>
      </c>
      <c r="H9" s="74">
        <v>6.62</v>
      </c>
      <c r="I9" s="77">
        <v>0</v>
      </c>
      <c r="J9" s="74">
        <v>0</v>
      </c>
      <c r="K9" s="77">
        <v>0</v>
      </c>
      <c r="L9" s="73">
        <v>0</v>
      </c>
      <c r="M9" s="73">
        <v>0</v>
      </c>
      <c r="N9" s="74">
        <v>0</v>
      </c>
      <c r="O9" s="77">
        <v>0</v>
      </c>
      <c r="P9" s="73">
        <v>0.31</v>
      </c>
      <c r="Q9" s="73">
        <v>0</v>
      </c>
      <c r="R9" s="73">
        <v>0</v>
      </c>
      <c r="S9" s="73">
        <v>0</v>
      </c>
      <c r="T9" s="73">
        <v>0</v>
      </c>
      <c r="U9" s="74">
        <v>0</v>
      </c>
      <c r="V9" s="77">
        <v>0.31</v>
      </c>
      <c r="W9" s="73">
        <v>0</v>
      </c>
      <c r="X9" s="73">
        <v>0</v>
      </c>
      <c r="Y9" s="73">
        <v>0</v>
      </c>
      <c r="Z9" s="74">
        <v>0</v>
      </c>
      <c r="AA9" s="77">
        <v>0</v>
      </c>
      <c r="AB9" s="73">
        <v>0</v>
      </c>
      <c r="AC9" s="73">
        <v>0</v>
      </c>
      <c r="AD9" s="74">
        <v>0</v>
      </c>
      <c r="AE9" s="77">
        <v>0</v>
      </c>
      <c r="AF9" s="73">
        <v>0</v>
      </c>
      <c r="AG9" s="12"/>
    </row>
    <row r="10" spans="1:35" ht="23.1" customHeight="1">
      <c r="A10" s="68" t="s">
        <v>152</v>
      </c>
      <c r="B10" s="71" t="s">
        <v>142</v>
      </c>
      <c r="C10" s="77">
        <v>16</v>
      </c>
      <c r="D10" s="73">
        <v>15.69</v>
      </c>
      <c r="E10" s="73">
        <v>9.07</v>
      </c>
      <c r="F10" s="73">
        <v>0</v>
      </c>
      <c r="G10" s="73">
        <v>0</v>
      </c>
      <c r="H10" s="74">
        <v>6.62</v>
      </c>
      <c r="I10" s="77">
        <v>0</v>
      </c>
      <c r="J10" s="74">
        <v>0</v>
      </c>
      <c r="K10" s="77">
        <v>0</v>
      </c>
      <c r="L10" s="73">
        <v>0</v>
      </c>
      <c r="M10" s="73">
        <v>0</v>
      </c>
      <c r="N10" s="74">
        <v>0</v>
      </c>
      <c r="O10" s="77">
        <v>0</v>
      </c>
      <c r="P10" s="73">
        <v>0.31</v>
      </c>
      <c r="Q10" s="73">
        <v>0</v>
      </c>
      <c r="R10" s="73">
        <v>0</v>
      </c>
      <c r="S10" s="73">
        <v>0</v>
      </c>
      <c r="T10" s="73">
        <v>0</v>
      </c>
      <c r="U10" s="74">
        <v>0</v>
      </c>
      <c r="V10" s="77">
        <v>0.31</v>
      </c>
      <c r="W10" s="73">
        <v>0</v>
      </c>
      <c r="X10" s="73">
        <v>0</v>
      </c>
      <c r="Y10" s="73">
        <v>0</v>
      </c>
      <c r="Z10" s="74">
        <v>0</v>
      </c>
      <c r="AA10" s="77">
        <v>0</v>
      </c>
      <c r="AB10" s="73">
        <v>0</v>
      </c>
      <c r="AC10" s="73">
        <v>0</v>
      </c>
      <c r="AD10" s="74">
        <v>0</v>
      </c>
      <c r="AE10" s="77">
        <v>0</v>
      </c>
      <c r="AF10" s="73">
        <v>0</v>
      </c>
    </row>
    <row r="11" spans="1:35" ht="23.1" customHeight="1">
      <c r="A11" s="12"/>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row>
    <row r="12" spans="1:35" ht="23.1" customHeight="1">
      <c r="A12" s="12"/>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row>
    <row r="13" spans="1:35" ht="23.1" customHeight="1">
      <c r="B13" s="12"/>
      <c r="C13" s="12"/>
      <c r="D13" s="12"/>
      <c r="E13" s="12"/>
      <c r="G13" s="12"/>
      <c r="H13" s="12"/>
      <c r="I13" s="12"/>
      <c r="J13" s="12"/>
      <c r="K13" s="12"/>
      <c r="L13" s="12"/>
      <c r="M13" s="12"/>
      <c r="N13" s="12"/>
      <c r="O13" s="12"/>
      <c r="P13" s="12"/>
      <c r="Q13" s="12"/>
      <c r="R13" s="12"/>
      <c r="S13" s="12"/>
      <c r="U13" s="12"/>
      <c r="Z13" s="12"/>
      <c r="AA13" s="12"/>
    </row>
    <row r="14" spans="1:35" ht="23.1" customHeight="1">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row>
    <row r="15" spans="1:35" ht="23.1" customHeight="1">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row>
    <row r="16" spans="1:35" ht="23.1" customHeight="1">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row>
    <row r="17" spans="1:32" ht="23.1" customHeight="1">
      <c r="A17" s="7"/>
      <c r="B17" s="11"/>
      <c r="C17" s="11"/>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row>
    <row r="18" spans="1:32" ht="23.1" customHeight="1">
      <c r="B18" s="12"/>
      <c r="C18" s="12"/>
      <c r="H18" s="12"/>
      <c r="Q18" s="12"/>
    </row>
    <row r="19" spans="1:32" ht="23.1" customHeight="1">
      <c r="B19" s="12"/>
      <c r="C19" s="12"/>
      <c r="M19" s="12"/>
      <c r="Q19" s="12"/>
    </row>
    <row r="20" spans="1:32" ht="23.1" customHeight="1">
      <c r="A20" s="7"/>
      <c r="B20" s="11"/>
      <c r="C20" s="11"/>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row>
    <row r="21" spans="1:32" ht="23.1" customHeight="1">
      <c r="C21" s="12"/>
      <c r="F21" s="12"/>
    </row>
    <row r="22" spans="1:32" ht="23.1" customHeight="1">
      <c r="C22" s="12"/>
    </row>
    <row r="23" spans="1:32" ht="23.1" customHeight="1"/>
    <row r="24" spans="1:32" ht="23.1" customHeight="1"/>
    <row r="25" spans="1:32" ht="23.1" customHeight="1">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row>
  </sheetData>
  <sheetProtection formatCells="0" formatColumns="0" formatRows="0"/>
  <mergeCells count="8">
    <mergeCell ref="A1:AF1"/>
    <mergeCell ref="A3:A5"/>
    <mergeCell ref="B3:B5"/>
    <mergeCell ref="C3:C5"/>
    <mergeCell ref="AA4:AF4"/>
    <mergeCell ref="D4:O4"/>
    <mergeCell ref="P4:Z4"/>
    <mergeCell ref="D3:AF3"/>
  </mergeCells>
  <phoneticPr fontId="0" type="noConversion"/>
  <printOptions horizontalCentered="1"/>
  <pageMargins left="0.78740157480314954" right="0.78740157480314954" top="1.1811023622047243" bottom="0.39370078740157477" header="0.51181100484893072" footer="0.51181100484893072"/>
  <pageSetup paperSize="9" scale="40" fitToHeight="999" orientation="landscape" horizontalDpi="180" verticalDpi="18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22</vt:i4>
      </vt:variant>
    </vt:vector>
  </HeadingPairs>
  <TitlesOfParts>
    <vt:vector size="34" baseType="lpstr">
      <vt:lpstr>封面</vt:lpstr>
      <vt:lpstr>预算公开说明</vt:lpstr>
      <vt:lpstr>收支总表</vt:lpstr>
      <vt:lpstr>财政拨款总表</vt:lpstr>
      <vt:lpstr>收入总表</vt:lpstr>
      <vt:lpstr>支出总表</vt:lpstr>
      <vt:lpstr>一般公共预算支出表</vt:lpstr>
      <vt:lpstr>一般公共预算基本支出表（纵向）</vt:lpstr>
      <vt:lpstr>一般公共预算基本支出表（横向）</vt:lpstr>
      <vt:lpstr>政府性基金预算支出表</vt:lpstr>
      <vt:lpstr>一般公共预算“三公”经费支出表</vt:lpstr>
      <vt:lpstr>政府采购预算表</vt:lpstr>
      <vt:lpstr>财政拨款总表!Print_Area</vt:lpstr>
      <vt:lpstr>封面!Print_Area</vt:lpstr>
      <vt:lpstr>收入总表!Print_Area</vt:lpstr>
      <vt:lpstr>收支总表!Print_Area</vt:lpstr>
      <vt:lpstr>一般公共预算“三公”经费支出表!Print_Area</vt:lpstr>
      <vt:lpstr>'一般公共预算基本支出表（横向）'!Print_Area</vt:lpstr>
      <vt:lpstr>'一般公共预算基本支出表（纵向）'!Print_Area</vt:lpstr>
      <vt:lpstr>一般公共预算支出表!Print_Area</vt:lpstr>
      <vt:lpstr>预算公开说明!Print_Area</vt:lpstr>
      <vt:lpstr>政府采购预算表!Print_Area</vt:lpstr>
      <vt:lpstr>政府性基金预算支出表!Print_Area</vt:lpstr>
      <vt:lpstr>支出总表!Print_Area</vt:lpstr>
      <vt:lpstr>财政拨款总表!Print_Titles</vt:lpstr>
      <vt:lpstr>收入总表!Print_Titles</vt:lpstr>
      <vt:lpstr>收支总表!Print_Titles</vt:lpstr>
      <vt:lpstr>一般公共预算“三公”经费支出表!Print_Titles</vt:lpstr>
      <vt:lpstr>'一般公共预算基本支出表（横向）'!Print_Titles</vt:lpstr>
      <vt:lpstr>'一般公共预算基本支出表（纵向）'!Print_Titles</vt:lpstr>
      <vt:lpstr>一般公共预算支出表!Print_Titles</vt:lpstr>
      <vt:lpstr>政府采购预算表!Print_Titles</vt:lpstr>
      <vt:lpstr>政府性基金预算支出表!Print_Titles</vt:lpstr>
      <vt:lpstr>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2018-01-17T02:14:36Z</dcterms:created>
  <dcterms:modified xsi:type="dcterms:W3CDTF">2018-06-19T00:55:01Z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3474476</vt:i4>
  </property>
</Properties>
</file>