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75" windowWidth="21600" windowHeight="10755" tabRatio="804" activeTab="10"/>
  </bookViews>
  <sheets>
    <sheet name="封面" sheetId="1" r:id="rId1"/>
    <sheet name="预算公开说明" sheetId="13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收入总表!$A$1:$K$18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'一般公共预算基本支出表（横向）'!$A$1:$AI$19</definedName>
    <definedName name="_xlnm.Print_Area" localSheetId="7">'一般公共预算基本支出表（纵向）'!$A$1:$E$17</definedName>
    <definedName name="_xlnm.Print_Area" localSheetId="6">一般公共预算支出表!$A$1:$E$18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支出总表!$A$1:$E$18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D35" s="1"/>
  <c r="D36" s="1"/>
  <c r="E34"/>
  <c r="F34"/>
  <c r="F35" s="1"/>
  <c r="B34" i="3"/>
  <c r="B36" s="1"/>
  <c r="D34"/>
  <c r="D35" l="1"/>
  <c r="D36" s="1"/>
  <c r="F36" i="4"/>
  <c r="E35"/>
  <c r="E36" s="1"/>
</calcChain>
</file>

<file path=xl/sharedStrings.xml><?xml version="1.0" encoding="utf-8"?>
<sst xmlns="http://schemas.openxmlformats.org/spreadsheetml/2006/main" count="368" uniqueCount="184">
  <si>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</si>
  <si>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</si>
  <si>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</si>
  <si>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</si>
  <si>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</si>
  <si>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</si>
  <si>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</si>
  <si>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</si>
  <si>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</si>
  <si>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</si>
  <si>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</si>
  <si>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</si>
  <si>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</si>
  <si>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</si>
  <si>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</si>
  <si>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</si>
  <si>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</si>
  <si>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</si>
  <si>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</si>
  <si>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</si>
  <si>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</si>
  <si>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</si>
  <si>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</si>
  <si>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</si>
  <si>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</si>
  <si>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</si>
  <si>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</si>
  <si>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</si>
  <si>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</si>
  <si>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</si>
  <si>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</si>
  <si>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</si>
  <si>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</si>
  <si>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</si>
  <si>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</si>
  <si>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</si>
  <si>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</si>
  <si>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</si>
  <si>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</si>
  <si>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</si>
  <si>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</si>
  <si>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</si>
  <si>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</si>
  <si>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</si>
  <si>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</si>
  <si>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</si>
  <si>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</si>
  <si>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</si>
  <si>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</si>
  <si>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</si>
  <si>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</si>
  <si>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</si>
  <si>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</si>
  <si>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</si>
  <si>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</si>
  <si>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</si>
  <si>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</si>
  <si>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</si>
  <si>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</si>
  <si>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</si>
  <si>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</si>
  <si>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</si>
  <si>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</si>
  <si>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</si>
  <si>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</si>
  <si>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</si>
  <si>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</si>
  <si>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</si>
  <si>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</si>
  <si>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</si>
  <si>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</si>
  <si>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</si>
  <si>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</si>
  <si>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</si>
  <si>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</si>
  <si>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</si>
  <si>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</si>
  <si>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</si>
  <si>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</si>
  <si>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</si>
  <si>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</si>
  <si>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</si>
  <si>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</si>
  <si>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</si>
  <si>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</si>
  <si>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</si>
  <si>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</si>
  <si>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</si>
  <si>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</si>
  <si>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</si>
  <si>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</si>
  <si>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</si>
  <si>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</si>
  <si>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</si>
  <si>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</si>
  <si>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</si>
  <si>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</si>
  <si>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</si>
  <si>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</si>
  <si>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</si>
  <si>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</si>
  <si>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</si>
  <si>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</si>
  <si>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</si>
  <si>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</si>
  <si>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</si>
  <si>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</si>
  <si>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</si>
  <si>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</si>
  <si>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</si>
  <si>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</si>
  <si>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</si>
  <si>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</si>
  <si>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</si>
  <si>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</si>
  <si>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</si>
  <si>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</si>
  <si>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</si>
  <si>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</si>
  <si>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</si>
  <si>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</si>
  <si>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</si>
  <si>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</si>
  <si>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</si>
  <si>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</si>
  <si>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</si>
  <si>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</si>
  <si>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</si>
  <si>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</si>
  <si>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</si>
  <si>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</si>
  <si>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</si>
  <si>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</si>
  <si>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益阳市2018部门预算公开表</t>
    <phoneticPr fontId="0" type="noConversion"/>
  </si>
  <si>
    <t>单位名称：国家羽毛球队益阳训练基地</t>
    <phoneticPr fontId="0" type="noConversion"/>
  </si>
  <si>
    <t>文化体育与传媒支出</t>
  </si>
  <si>
    <t xml:space="preserve">  体育</t>
  </si>
  <si>
    <t xml:space="preserve">    体育训练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</si>
  <si>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</si>
  <si>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</si>
  <si>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</si>
  <si>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</si>
  <si>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</si>
  <si>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</si>
  <si>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</si>
  <si>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</si>
  <si>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</si>
  <si>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207</t>
  </si>
  <si>
    <t xml:space="preserve">  20703</t>
  </si>
  <si>
    <t xml:space="preserve">    2070306</t>
  </si>
  <si>
    <t>208</t>
  </si>
  <si>
    <t xml:space="preserve">  20805</t>
  </si>
  <si>
    <t xml:space="preserve">    2080505</t>
  </si>
  <si>
    <t>210</t>
  </si>
  <si>
    <t xml:space="preserve">  21011</t>
  </si>
  <si>
    <t xml:space="preserve">    2101102</t>
  </si>
  <si>
    <t>221</t>
  </si>
  <si>
    <t xml:space="preserve">  22102</t>
  </si>
  <si>
    <t xml:space="preserve">    2210201</t>
  </si>
  <si>
    <t>单位名称：国家羽毛球队益阳训练基地</t>
    <phoneticPr fontId="0" type="noConversion"/>
  </si>
  <si>
    <t xml:space="preserve">  基本工资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</si>
  <si>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</si>
  <si>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</si>
  <si>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</si>
  <si>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</si>
  <si>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</si>
  <si>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工会经费</t>
  </si>
  <si>
    <t xml:space="preserve">  福利费</t>
  </si>
  <si>
    <t xml:space="preserve">  其他商品和服务支出</t>
  </si>
  <si>
    <t>301</t>
  </si>
  <si>
    <t xml:space="preserve">  30101</t>
  </si>
  <si>
    <t xml:space="preserve">  30107</t>
  </si>
  <si>
    <t xml:space="preserve">  30108</t>
  </si>
  <si>
    <t xml:space="preserve">  30110</t>
  </si>
  <si>
    <t xml:space="preserve">  30112</t>
  </si>
  <si>
    <t xml:space="preserve">  30113</t>
  </si>
  <si>
    <t>302</t>
  </si>
  <si>
    <t xml:space="preserve">  30228</t>
  </si>
  <si>
    <t xml:space="preserve">  30229</t>
  </si>
  <si>
    <t xml:space="preserve">  30299</t>
  </si>
  <si>
    <t>单位名称：国家羽毛球队益阳训练基地</t>
    <phoneticPr fontId="0" type="noConversion"/>
  </si>
  <si>
    <t>国家羽毛球队益阳训练基地</t>
    <phoneticPr fontId="0" type="noConversion"/>
  </si>
  <si>
    <t xml:space="preserve">
国家羽毛球队益阳训练基地
2018年部门预算公开说明
一、部门基本概况
国家羽毛球队益阳训练基地为全额拨款的正科级事业单位，编制2名，主任高配副处级。主要职能任务为承担国家羽毛球队在益阳训练期间的接待工作，负责为国家羽毛球一、二、三线队伍和中国少年羽毛球队的集训服务。
二、部门预算单位构成
国家羽毛球队益阳训练基地没有其他二级预算单位， 因此，纳入2018年部门预算编制范围的只有国家羽毛球队益阳训练基地本级。
三、部门收支总体情况
（一）收入预算，2018年年初预算数27.70万元，其中，公共财政预算拨款27.70万元，收入较去年增加16.77万元，主要是增加了人员,去年1人,今年2人。
（二）支出预算，2018年年初预算数27.70万元，其中，文化体育与传媒支出27.70万元，支出较去年增加16.77万元，主要是增加了人员,去年1人,今年2人。
四、一般公共预算拨款支出预算
2018年一般公共预算拨款收入27.70万元，具体安排情况如下：
（一）基本支出：2018年年初预算数为22.70万元，是指为保障单位机构正常运转、完成日常工作任务而发生的各项支出，包括用于基本工资、津贴补贴等人员经费以及办公费、印刷费、水电费、办公设备购置等日常公用经费。
（二）项目支出：2018年年初预算数为5万元，是指单位为完成特定行政工作任务或事业发展目标而发生的支出，包括有关事业发展专项、专项业务费、基本建设支出等。其中体育训练支出5万元。
五、其他重要事项的情况说明
1、机关运行经费
2018年单位的机关运行经费1.01万元，比2017年预算减增加0.75万元，上升288%。
2、“三公”经费预算
2018年“三公”经费预算数为2万元，其中，公务接待费2万元，公务用车购置及运行费0万元，因公出国（境）费0万元。
3、政府采购情况
2018年单位政府采购预算总额0万元。
4、政府性基金预算情况
2018年无政府性基金预算。
六、名词解释：
1.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.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  <phoneticPr fontId="0" type="noConversion"/>
  </si>
  <si>
    <t>本单位为2018年新增预算单位，2017年没有“三公经费”预算，2018年预计有羽毛球赛事对外交流活动，故因工作需要增加公务接待费2万元。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</si>
</sst>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1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0" fillId="0" borderId="0" xfId="0" applyAlignment="1">
      <alignment vertical="top" wrapText="1"/>
    </xf>
    <xf numFmtId="49" fontId="0" fillId="3" borderId="1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>
      <selection activeCell="A3" sqref="A3:F3"/>
    </sheetView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7" t="s">
        <v>133</v>
      </c>
      <c r="B2" s="87"/>
      <c r="C2" s="87"/>
      <c r="D2" s="87"/>
      <c r="E2" s="87"/>
      <c r="F2" s="8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7"/>
      <c r="B3" s="87"/>
      <c r="C3" s="87"/>
      <c r="D3" s="87"/>
      <c r="E3" s="87"/>
      <c r="F3" s="8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84" t="s">
        <v>181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sqref="A1:E1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1" t="s">
        <v>86</v>
      </c>
      <c r="B1" s="91"/>
      <c r="C1" s="91"/>
      <c r="D1" s="91"/>
      <c r="E1" s="91"/>
    </row>
    <row r="2" spans="1:6" s="66" customFormat="1" ht="20.100000000000001" customHeight="1">
      <c r="A2" s="51" t="s">
        <v>134</v>
      </c>
      <c r="B2" s="52"/>
      <c r="C2" s="53"/>
      <c r="D2" s="54"/>
      <c r="E2" s="55" t="s">
        <v>64</v>
      </c>
    </row>
    <row r="3" spans="1:6" ht="30" customHeight="1">
      <c r="A3" s="93" t="s">
        <v>131</v>
      </c>
      <c r="B3" s="92" t="s">
        <v>36</v>
      </c>
      <c r="C3" s="92" t="s">
        <v>115</v>
      </c>
      <c r="D3" s="92"/>
      <c r="E3" s="92"/>
    </row>
    <row r="4" spans="1:6" ht="30" customHeight="1">
      <c r="A4" s="93"/>
      <c r="B4" s="94"/>
      <c r="C4" s="42" t="s">
        <v>27</v>
      </c>
      <c r="D4" s="22" t="s">
        <v>9</v>
      </c>
      <c r="E4" s="22" t="s">
        <v>75</v>
      </c>
    </row>
    <row r="5" spans="1:6" ht="20.100000000000001" customHeight="1">
      <c r="A5" s="45" t="s">
        <v>83</v>
      </c>
      <c r="B5" s="46" t="s">
        <v>83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6"/>
      <c r="D6" s="76"/>
      <c r="E6" s="69"/>
    </row>
    <row r="7" spans="1:6" ht="20.100000000000001" customHeight="1">
      <c r="A7" s="12"/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5" fitToHeight="999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tabSelected="1" workbookViewId="0">
      <selection activeCell="E12" sqref="E12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1" t="s">
        <v>34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0.100000000000001" customHeight="1">
      <c r="A2" s="56" t="s">
        <v>134</v>
      </c>
      <c r="B2" s="12"/>
      <c r="F2" s="39"/>
      <c r="G2" s="7"/>
      <c r="H2" s="10"/>
      <c r="I2" s="8"/>
      <c r="K2" s="9" t="s">
        <v>64</v>
      </c>
    </row>
    <row r="3" spans="1:11" ht="12" customHeight="1">
      <c r="A3" s="93" t="s">
        <v>73</v>
      </c>
      <c r="B3" s="93"/>
      <c r="C3" s="93"/>
      <c r="D3" s="93"/>
      <c r="E3" s="93"/>
      <c r="F3" s="93" t="s">
        <v>95</v>
      </c>
      <c r="G3" s="93"/>
      <c r="H3" s="93"/>
      <c r="I3" s="93"/>
      <c r="J3" s="93"/>
      <c r="K3" s="93" t="s">
        <v>92</v>
      </c>
    </row>
    <row r="4" spans="1:11" ht="12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25.5" customHeight="1">
      <c r="A5" s="45" t="s">
        <v>27</v>
      </c>
      <c r="B5" s="46" t="s">
        <v>62</v>
      </c>
      <c r="C5" s="46" t="s">
        <v>23</v>
      </c>
      <c r="D5" s="43" t="s">
        <v>103</v>
      </c>
      <c r="E5" s="47" t="s">
        <v>124</v>
      </c>
      <c r="F5" s="45" t="s">
        <v>27</v>
      </c>
      <c r="G5" s="46" t="s">
        <v>62</v>
      </c>
      <c r="H5" s="46" t="s">
        <v>23</v>
      </c>
      <c r="I5" s="43" t="s">
        <v>103</v>
      </c>
      <c r="J5" s="47" t="s">
        <v>124</v>
      </c>
      <c r="K5" s="93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3"/>
    </row>
    <row r="7" spans="1:11" s="66" customFormat="1" ht="54.75" customHeight="1">
      <c r="A7" s="69">
        <v>0</v>
      </c>
      <c r="B7" s="69">
        <v>0</v>
      </c>
      <c r="C7" s="69">
        <v>0</v>
      </c>
      <c r="D7" s="69">
        <v>0</v>
      </c>
      <c r="E7" s="69">
        <v>0</v>
      </c>
      <c r="F7" s="76">
        <v>2</v>
      </c>
      <c r="G7" s="76">
        <v>2</v>
      </c>
      <c r="H7" s="76">
        <v>0</v>
      </c>
      <c r="I7" s="76">
        <v>0</v>
      </c>
      <c r="J7" s="69">
        <v>0</v>
      </c>
      <c r="K7" s="86" t="s">
        <v>183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8" fitToHeight="999" orientation="landscape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1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8" ht="25.5" customHeight="1">
      <c r="Q2" s="33" t="s">
        <v>64</v>
      </c>
    </row>
    <row r="3" spans="1:18" ht="28.5" customHeight="1">
      <c r="A3" s="100" t="s">
        <v>97</v>
      </c>
      <c r="B3" s="100" t="s">
        <v>41</v>
      </c>
      <c r="C3" s="100" t="s">
        <v>129</v>
      </c>
      <c r="D3" s="100" t="s">
        <v>4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8" ht="28.5" customHeight="1">
      <c r="A4" s="100"/>
      <c r="B4" s="100"/>
      <c r="C4" s="100"/>
      <c r="D4" s="100" t="s">
        <v>100</v>
      </c>
      <c r="E4" s="100" t="s">
        <v>77</v>
      </c>
      <c r="F4" s="100"/>
      <c r="G4" s="100"/>
      <c r="H4" s="100" t="s">
        <v>43</v>
      </c>
      <c r="I4" s="100" t="s">
        <v>109</v>
      </c>
      <c r="J4" s="100" t="s">
        <v>80</v>
      </c>
      <c r="K4" s="100"/>
      <c r="L4" s="100"/>
      <c r="M4" s="100"/>
      <c r="N4" s="100"/>
      <c r="O4" s="100"/>
      <c r="P4" s="100"/>
      <c r="Q4" s="100"/>
    </row>
    <row r="5" spans="1:18" ht="26.25" customHeight="1">
      <c r="A5" s="100"/>
      <c r="B5" s="100"/>
      <c r="C5" s="100"/>
      <c r="D5" s="100"/>
      <c r="E5" s="100"/>
      <c r="F5" s="100"/>
      <c r="G5" s="100"/>
      <c r="H5" s="100"/>
      <c r="I5" s="100"/>
      <c r="J5" s="100" t="s">
        <v>47</v>
      </c>
      <c r="K5" s="100" t="s">
        <v>11</v>
      </c>
      <c r="L5" s="100" t="s">
        <v>28</v>
      </c>
      <c r="M5" s="100" t="s">
        <v>46</v>
      </c>
      <c r="N5" s="100"/>
      <c r="O5" s="100"/>
      <c r="P5" s="100"/>
      <c r="Q5" s="100"/>
    </row>
    <row r="6" spans="1:18" ht="68.25" customHeight="1">
      <c r="A6" s="100"/>
      <c r="B6" s="100"/>
      <c r="C6" s="100"/>
      <c r="D6" s="100"/>
      <c r="E6" s="35" t="s">
        <v>70</v>
      </c>
      <c r="F6" s="35" t="s">
        <v>93</v>
      </c>
      <c r="G6" s="35" t="s">
        <v>127</v>
      </c>
      <c r="H6" s="100"/>
      <c r="I6" s="100"/>
      <c r="J6" s="100"/>
      <c r="K6" s="100"/>
      <c r="L6" s="100"/>
      <c r="M6" s="35" t="s">
        <v>70</v>
      </c>
      <c r="N6" s="35" t="s">
        <v>38</v>
      </c>
      <c r="O6" s="35" t="s">
        <v>89</v>
      </c>
      <c r="P6" s="35" t="s">
        <v>44</v>
      </c>
      <c r="Q6" s="35" t="s">
        <v>81</v>
      </c>
    </row>
    <row r="7" spans="1:18" ht="20.25" customHeight="1">
      <c r="A7" s="48" t="s">
        <v>83</v>
      </c>
      <c r="B7" s="49" t="s">
        <v>83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2" fitToHeight="99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cols>
    <col min="1" max="1" width="255.6640625" customWidth="1"/>
  </cols>
  <sheetData>
    <row r="1" spans="1:1" ht="326.25">
      <c r="A1" s="85" t="s">
        <v>182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4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1" t="s">
        <v>26</v>
      </c>
      <c r="B1" s="91"/>
      <c r="C1" s="91"/>
      <c r="D1" s="9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134</v>
      </c>
      <c r="B3" s="1"/>
      <c r="C3" s="1"/>
      <c r="D3" s="2" t="s">
        <v>117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88" t="s">
        <v>107</v>
      </c>
      <c r="B4" s="89"/>
      <c r="C4" s="90" t="s">
        <v>42</v>
      </c>
      <c r="D4" s="9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58</v>
      </c>
      <c r="C5" s="15" t="s">
        <v>2</v>
      </c>
      <c r="D5" s="20" t="s">
        <v>58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79" customFormat="1" ht="22.7" customHeight="1">
      <c r="A6" s="81" t="s">
        <v>18</v>
      </c>
      <c r="B6" s="76">
        <v>27.7</v>
      </c>
      <c r="C6" s="77" t="s">
        <v>16</v>
      </c>
      <c r="D6" s="76">
        <v>0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54" s="79" customFormat="1" ht="22.7" customHeight="1">
      <c r="A7" s="75" t="s">
        <v>79</v>
      </c>
      <c r="B7" s="76">
        <v>27.7</v>
      </c>
      <c r="C7" s="77" t="s">
        <v>20</v>
      </c>
      <c r="D7" s="76">
        <v>0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54" s="79" customFormat="1" ht="22.7" customHeight="1">
      <c r="A8" s="75" t="s">
        <v>66</v>
      </c>
      <c r="B8" s="76">
        <v>0</v>
      </c>
      <c r="C8" s="77" t="s">
        <v>108</v>
      </c>
      <c r="D8" s="76">
        <v>0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54" s="79" customFormat="1" ht="22.7" customHeight="1">
      <c r="A9" s="75" t="s">
        <v>91</v>
      </c>
      <c r="B9" s="76">
        <v>0</v>
      </c>
      <c r="C9" s="77" t="s">
        <v>60</v>
      </c>
      <c r="D9" s="76">
        <v>0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54" s="79" customFormat="1" ht="22.7" customHeight="1">
      <c r="A10" s="75" t="s">
        <v>57</v>
      </c>
      <c r="B10" s="76">
        <v>0</v>
      </c>
      <c r="C10" s="77" t="s">
        <v>94</v>
      </c>
      <c r="D10" s="76">
        <v>0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54" s="79" customFormat="1" ht="22.7" customHeight="1">
      <c r="A11" s="75" t="s">
        <v>114</v>
      </c>
      <c r="B11" s="76">
        <v>0</v>
      </c>
      <c r="C11" s="77" t="s">
        <v>19</v>
      </c>
      <c r="D11" s="76">
        <v>0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</row>
    <row r="12" spans="1:254" s="79" customFormat="1" ht="22.7" customHeight="1">
      <c r="A12" s="75" t="s">
        <v>13</v>
      </c>
      <c r="B12" s="76">
        <v>0</v>
      </c>
      <c r="C12" s="77" t="s">
        <v>121</v>
      </c>
      <c r="D12" s="76">
        <v>21.66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</row>
    <row r="13" spans="1:254" s="79" customFormat="1" ht="22.7" customHeight="1">
      <c r="A13" s="62" t="s">
        <v>5</v>
      </c>
      <c r="B13" s="76">
        <v>0</v>
      </c>
      <c r="C13" s="77" t="s">
        <v>71</v>
      </c>
      <c r="D13" s="76">
        <v>3.13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</row>
    <row r="14" spans="1:254" s="79" customFormat="1" ht="22.7" customHeight="1">
      <c r="A14" s="75"/>
      <c r="B14" s="61"/>
      <c r="C14" s="77" t="s">
        <v>31</v>
      </c>
      <c r="D14" s="76">
        <v>0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</row>
    <row r="15" spans="1:254" s="79" customFormat="1" ht="22.7" customHeight="1">
      <c r="A15" s="75"/>
      <c r="B15" s="76"/>
      <c r="C15" s="77" t="s">
        <v>61</v>
      </c>
      <c r="D15" s="76">
        <v>1.03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</row>
    <row r="16" spans="1:254" s="79" customFormat="1" ht="22.7" customHeight="1">
      <c r="A16" s="75"/>
      <c r="B16" s="76"/>
      <c r="C16" s="77" t="s">
        <v>56</v>
      </c>
      <c r="D16" s="76">
        <v>0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</row>
    <row r="17" spans="1:254" s="79" customFormat="1" ht="22.7" customHeight="1">
      <c r="A17" s="75"/>
      <c r="B17" s="76"/>
      <c r="C17" s="77" t="s">
        <v>122</v>
      </c>
      <c r="D17" s="76">
        <v>0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</row>
    <row r="18" spans="1:254" s="79" customFormat="1" ht="22.7" customHeight="1">
      <c r="A18" s="75"/>
      <c r="B18" s="76"/>
      <c r="C18" s="77" t="s">
        <v>102</v>
      </c>
      <c r="D18" s="76">
        <v>0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</row>
    <row r="19" spans="1:254" s="79" customFormat="1" ht="22.7" customHeight="1">
      <c r="A19" s="75"/>
      <c r="B19" s="76"/>
      <c r="C19" s="77" t="s">
        <v>40</v>
      </c>
      <c r="D19" s="76">
        <v>0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</row>
    <row r="20" spans="1:254" s="79" customFormat="1" ht="22.7" customHeight="1">
      <c r="A20" s="75"/>
      <c r="B20" s="76"/>
      <c r="C20" s="77" t="s">
        <v>54</v>
      </c>
      <c r="D20" s="76">
        <v>0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</row>
    <row r="21" spans="1:254" s="79" customFormat="1" ht="22.7" customHeight="1">
      <c r="A21" s="75"/>
      <c r="B21" s="76"/>
      <c r="C21" s="80" t="s">
        <v>45</v>
      </c>
      <c r="D21" s="76">
        <v>0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</row>
    <row r="22" spans="1:254" s="79" customFormat="1" ht="22.7" customHeight="1">
      <c r="A22" s="75"/>
      <c r="B22" s="76"/>
      <c r="C22" s="80" t="s">
        <v>119</v>
      </c>
      <c r="D22" s="76">
        <v>0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</row>
    <row r="23" spans="1:254" s="79" customFormat="1" ht="22.7" customHeight="1">
      <c r="A23" s="75"/>
      <c r="B23" s="76"/>
      <c r="C23" s="80" t="s">
        <v>106</v>
      </c>
      <c r="D23" s="76">
        <v>0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</row>
    <row r="24" spans="1:254" s="79" customFormat="1" ht="22.7" customHeight="1">
      <c r="A24" s="75"/>
      <c r="B24" s="76"/>
      <c r="C24" s="80" t="s">
        <v>84</v>
      </c>
      <c r="D24" s="76">
        <v>0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</row>
    <row r="25" spans="1:254" s="79" customFormat="1" ht="22.7" customHeight="1">
      <c r="A25" s="75"/>
      <c r="B25" s="76"/>
      <c r="C25" s="80" t="s">
        <v>104</v>
      </c>
      <c r="D25" s="76">
        <v>1.88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</row>
    <row r="26" spans="1:254" s="79" customFormat="1" ht="22.7" customHeight="1">
      <c r="A26" s="80"/>
      <c r="B26" s="61"/>
      <c r="C26" s="80" t="s">
        <v>48</v>
      </c>
      <c r="D26" s="83">
        <v>0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</row>
    <row r="27" spans="1:254" s="79" customFormat="1" ht="23.1" customHeight="1">
      <c r="A27" s="80"/>
      <c r="B27" s="61"/>
      <c r="C27" s="82" t="s">
        <v>96</v>
      </c>
      <c r="D27" s="76">
        <v>0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</row>
    <row r="28" spans="1:254" s="79" customFormat="1" ht="23.1" customHeight="1">
      <c r="A28" s="80"/>
      <c r="B28" s="61"/>
      <c r="C28" s="80" t="s">
        <v>99</v>
      </c>
      <c r="D28" s="63">
        <v>0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</row>
    <row r="29" spans="1:254" s="79" customFormat="1" ht="22.7" customHeight="1">
      <c r="A29" s="64"/>
      <c r="B29" s="61"/>
      <c r="C29" s="82" t="s">
        <v>110</v>
      </c>
      <c r="D29" s="83">
        <v>0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</row>
    <row r="30" spans="1:254" s="79" customFormat="1" ht="22.7" customHeight="1">
      <c r="A30" s="75"/>
      <c r="B30" s="76"/>
      <c r="C30" s="82" t="s">
        <v>35</v>
      </c>
      <c r="D30" s="83">
        <v>0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</row>
    <row r="31" spans="1:254" s="79" customFormat="1" ht="22.7" customHeight="1">
      <c r="A31" s="75"/>
      <c r="B31" s="76"/>
      <c r="C31" s="82" t="s">
        <v>118</v>
      </c>
      <c r="D31" s="83">
        <v>0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</row>
    <row r="32" spans="1:254" s="79" customFormat="1" ht="22.7" customHeight="1">
      <c r="A32" s="75"/>
      <c r="B32" s="76"/>
      <c r="C32" s="82" t="s">
        <v>98</v>
      </c>
      <c r="D32" s="83">
        <v>0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</row>
    <row r="33" spans="1:254" s="79" customFormat="1" ht="22.7" customHeight="1">
      <c r="A33" s="75"/>
      <c r="B33" s="76"/>
      <c r="C33" s="82" t="s">
        <v>72</v>
      </c>
      <c r="D33" s="76">
        <v>0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</row>
    <row r="34" spans="1:254" s="6" customFormat="1" ht="22.7" customHeight="1">
      <c r="A34" s="21" t="s">
        <v>25</v>
      </c>
      <c r="B34" s="32">
        <f>SUM(B6+B9+B10+B11+B12+B13)</f>
        <v>27.7</v>
      </c>
      <c r="C34" s="21" t="s">
        <v>21</v>
      </c>
      <c r="D34" s="31">
        <f>SUM(D6+D7+D8+D9+D10+D11+D12+D13+D14+D15+D16+D17+D18+D19+D20+D21+D22+D23+D24+D25+D26+D27+D28+D29+D30+D31+D32+D33)</f>
        <v>27.7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79" customFormat="1" ht="21.95" customHeight="1">
      <c r="A35" s="65" t="s">
        <v>105</v>
      </c>
      <c r="B35" s="76">
        <v>0</v>
      </c>
      <c r="C35" s="77" t="s">
        <v>126</v>
      </c>
      <c r="D35" s="61">
        <f>B36-D34</f>
        <v>0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</row>
    <row r="36" spans="1:254" s="6" customFormat="1" ht="21.95" customHeight="1">
      <c r="A36" s="19" t="s">
        <v>132</v>
      </c>
      <c r="B36" s="29">
        <f>SUM(B34+B35)</f>
        <v>27.7</v>
      </c>
      <c r="C36" s="15" t="s">
        <v>22</v>
      </c>
      <c r="D36" s="31">
        <f>SUM(D34+D35)</f>
        <v>27.7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6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activeCell="C12" sqref="C12:E15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1" t="s">
        <v>87</v>
      </c>
      <c r="B1" s="91"/>
      <c r="C1" s="91"/>
      <c r="D1" s="91"/>
      <c r="E1" s="91"/>
      <c r="F1" s="9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134</v>
      </c>
      <c r="B3" s="1"/>
      <c r="C3" s="1"/>
      <c r="E3" s="1"/>
      <c r="F3" s="2" t="s">
        <v>117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88" t="s">
        <v>107</v>
      </c>
      <c r="B4" s="88"/>
      <c r="C4" s="90" t="s">
        <v>42</v>
      </c>
      <c r="D4" s="90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58</v>
      </c>
      <c r="C5" s="15" t="s">
        <v>2</v>
      </c>
      <c r="D5" s="40" t="s">
        <v>68</v>
      </c>
      <c r="E5" s="40" t="s">
        <v>14</v>
      </c>
      <c r="F5" s="40" t="s">
        <v>39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123</v>
      </c>
      <c r="B6" s="76">
        <v>27.7</v>
      </c>
      <c r="C6" s="80" t="s">
        <v>16</v>
      </c>
      <c r="D6" s="76">
        <v>0</v>
      </c>
      <c r="E6" s="76">
        <v>0</v>
      </c>
      <c r="F6" s="76">
        <v>0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54" s="66" customFormat="1" ht="22.7" customHeight="1">
      <c r="A7" s="75" t="s">
        <v>52</v>
      </c>
      <c r="B7" s="76">
        <v>27.7</v>
      </c>
      <c r="C7" s="80" t="s">
        <v>20</v>
      </c>
      <c r="D7" s="76">
        <v>0</v>
      </c>
      <c r="E7" s="76">
        <v>0</v>
      </c>
      <c r="F7" s="76">
        <v>0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54" s="66" customFormat="1" ht="22.7" customHeight="1">
      <c r="A8" s="75" t="s">
        <v>128</v>
      </c>
      <c r="B8" s="76">
        <v>0</v>
      </c>
      <c r="C8" s="80" t="s">
        <v>108</v>
      </c>
      <c r="D8" s="76">
        <v>0</v>
      </c>
      <c r="E8" s="76">
        <v>0</v>
      </c>
      <c r="F8" s="76">
        <v>0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54" s="66" customFormat="1" ht="22.7" customHeight="1">
      <c r="A9" s="75"/>
      <c r="B9" s="76"/>
      <c r="C9" s="80" t="s">
        <v>60</v>
      </c>
      <c r="D9" s="76">
        <v>0</v>
      </c>
      <c r="E9" s="76">
        <v>0</v>
      </c>
      <c r="F9" s="76">
        <v>0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54" s="66" customFormat="1" ht="22.7" customHeight="1">
      <c r="A10" s="75" t="s">
        <v>55</v>
      </c>
      <c r="B10" s="76">
        <v>0</v>
      </c>
      <c r="C10" s="80" t="s">
        <v>94</v>
      </c>
      <c r="D10" s="76">
        <v>0</v>
      </c>
      <c r="E10" s="76">
        <v>0</v>
      </c>
      <c r="F10" s="76">
        <v>0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54" s="66" customFormat="1" ht="22.7" customHeight="1">
      <c r="A11" s="75" t="s">
        <v>52</v>
      </c>
      <c r="B11" s="76">
        <v>0</v>
      </c>
      <c r="C11" s="80" t="s">
        <v>19</v>
      </c>
      <c r="D11" s="76">
        <v>0</v>
      </c>
      <c r="E11" s="76">
        <v>0</v>
      </c>
      <c r="F11" s="76">
        <v>0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</row>
    <row r="12" spans="1:254" s="66" customFormat="1" ht="22.7" customHeight="1">
      <c r="A12" s="75" t="s">
        <v>128</v>
      </c>
      <c r="B12" s="76">
        <v>0</v>
      </c>
      <c r="C12" s="80" t="s">
        <v>121</v>
      </c>
      <c r="D12" s="76">
        <v>21.66</v>
      </c>
      <c r="E12" s="76">
        <v>21.66</v>
      </c>
      <c r="F12" s="76">
        <v>0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</row>
    <row r="13" spans="1:254" s="66" customFormat="1" ht="22.7" customHeight="1">
      <c r="A13" s="62"/>
      <c r="B13" s="76"/>
      <c r="C13" s="80" t="s">
        <v>71</v>
      </c>
      <c r="D13" s="76">
        <v>3.13</v>
      </c>
      <c r="E13" s="76">
        <v>3.13</v>
      </c>
      <c r="F13" s="76">
        <v>0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</row>
    <row r="14" spans="1:254" s="66" customFormat="1" ht="22.7" customHeight="1">
      <c r="A14" s="75"/>
      <c r="B14" s="61"/>
      <c r="C14" s="80" t="s">
        <v>31</v>
      </c>
      <c r="D14" s="76">
        <v>0</v>
      </c>
      <c r="E14" s="76">
        <v>0</v>
      </c>
      <c r="F14" s="76">
        <v>0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</row>
    <row r="15" spans="1:254" s="66" customFormat="1" ht="22.7" customHeight="1">
      <c r="A15" s="75"/>
      <c r="B15" s="76"/>
      <c r="C15" s="80" t="s">
        <v>61</v>
      </c>
      <c r="D15" s="76">
        <v>1.03</v>
      </c>
      <c r="E15" s="76">
        <v>1.03</v>
      </c>
      <c r="F15" s="76">
        <v>0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</row>
    <row r="16" spans="1:254" s="66" customFormat="1" ht="22.7" customHeight="1">
      <c r="A16" s="75"/>
      <c r="B16" s="76"/>
      <c r="C16" s="80" t="s">
        <v>56</v>
      </c>
      <c r="D16" s="76">
        <v>0</v>
      </c>
      <c r="E16" s="76">
        <v>0</v>
      </c>
      <c r="F16" s="76">
        <v>0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</row>
    <row r="17" spans="1:254" s="66" customFormat="1" ht="22.7" customHeight="1">
      <c r="A17" s="75"/>
      <c r="B17" s="76"/>
      <c r="C17" s="80" t="s">
        <v>122</v>
      </c>
      <c r="D17" s="76">
        <v>0</v>
      </c>
      <c r="E17" s="76">
        <v>0</v>
      </c>
      <c r="F17" s="76">
        <v>0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</row>
    <row r="18" spans="1:254" s="66" customFormat="1" ht="22.7" customHeight="1">
      <c r="A18" s="75"/>
      <c r="B18" s="76"/>
      <c r="C18" s="80" t="s">
        <v>102</v>
      </c>
      <c r="D18" s="76">
        <v>0</v>
      </c>
      <c r="E18" s="76">
        <v>0</v>
      </c>
      <c r="F18" s="76">
        <v>0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</row>
    <row r="19" spans="1:254" s="66" customFormat="1" ht="22.7" customHeight="1">
      <c r="A19" s="75"/>
      <c r="B19" s="76"/>
      <c r="C19" s="80" t="s">
        <v>40</v>
      </c>
      <c r="D19" s="76">
        <v>0</v>
      </c>
      <c r="E19" s="76">
        <v>0</v>
      </c>
      <c r="F19" s="76">
        <v>0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</row>
    <row r="20" spans="1:254" s="66" customFormat="1" ht="22.7" customHeight="1">
      <c r="A20" s="75"/>
      <c r="B20" s="76"/>
      <c r="C20" s="80" t="s">
        <v>54</v>
      </c>
      <c r="D20" s="76">
        <v>0</v>
      </c>
      <c r="E20" s="76">
        <v>0</v>
      </c>
      <c r="F20" s="76">
        <v>0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</row>
    <row r="21" spans="1:254" s="66" customFormat="1" ht="22.7" customHeight="1">
      <c r="A21" s="75"/>
      <c r="B21" s="76"/>
      <c r="C21" s="80" t="s">
        <v>45</v>
      </c>
      <c r="D21" s="76">
        <v>0</v>
      </c>
      <c r="E21" s="76">
        <v>0</v>
      </c>
      <c r="F21" s="76">
        <v>0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</row>
    <row r="22" spans="1:254" s="66" customFormat="1" ht="22.7" customHeight="1">
      <c r="A22" s="75"/>
      <c r="B22" s="76"/>
      <c r="C22" s="80" t="s">
        <v>119</v>
      </c>
      <c r="D22" s="76">
        <v>0</v>
      </c>
      <c r="E22" s="76">
        <v>0</v>
      </c>
      <c r="F22" s="76">
        <v>0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</row>
    <row r="23" spans="1:254" s="66" customFormat="1" ht="22.7" customHeight="1">
      <c r="A23" s="75"/>
      <c r="B23" s="76"/>
      <c r="C23" s="80" t="s">
        <v>106</v>
      </c>
      <c r="D23" s="76">
        <v>0</v>
      </c>
      <c r="E23" s="76">
        <v>0</v>
      </c>
      <c r="F23" s="76">
        <v>0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</row>
    <row r="24" spans="1:254" s="66" customFormat="1" ht="22.7" customHeight="1">
      <c r="A24" s="75"/>
      <c r="B24" s="76"/>
      <c r="C24" s="80" t="s">
        <v>84</v>
      </c>
      <c r="D24" s="76">
        <v>0</v>
      </c>
      <c r="E24" s="76">
        <v>0</v>
      </c>
      <c r="F24" s="76">
        <v>0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</row>
    <row r="25" spans="1:254" s="66" customFormat="1" ht="22.7" customHeight="1">
      <c r="A25" s="75"/>
      <c r="B25" s="76"/>
      <c r="C25" s="80" t="s">
        <v>104</v>
      </c>
      <c r="D25" s="76">
        <v>1.88</v>
      </c>
      <c r="E25" s="76">
        <v>1.88</v>
      </c>
      <c r="F25" s="76">
        <v>0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</row>
    <row r="26" spans="1:254" s="66" customFormat="1" ht="22.7" customHeight="1">
      <c r="A26" s="80"/>
      <c r="B26" s="61"/>
      <c r="C26" s="80" t="s">
        <v>48</v>
      </c>
      <c r="D26" s="76">
        <v>0</v>
      </c>
      <c r="E26" s="76">
        <v>0</v>
      </c>
      <c r="F26" s="76">
        <v>0</v>
      </c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</row>
    <row r="27" spans="1:254" s="66" customFormat="1" ht="23.1" customHeight="1">
      <c r="A27" s="80"/>
      <c r="B27" s="61"/>
      <c r="C27" s="80" t="s">
        <v>96</v>
      </c>
      <c r="D27" s="76">
        <v>0</v>
      </c>
      <c r="E27" s="76">
        <v>0</v>
      </c>
      <c r="F27" s="76">
        <v>0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</row>
    <row r="28" spans="1:254" s="66" customFormat="1" ht="23.1" customHeight="1">
      <c r="A28" s="80"/>
      <c r="B28" s="61"/>
      <c r="C28" s="80" t="s">
        <v>99</v>
      </c>
      <c r="D28" s="76">
        <v>0</v>
      </c>
      <c r="E28" s="76">
        <v>0</v>
      </c>
      <c r="F28" s="76">
        <v>0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</row>
    <row r="29" spans="1:254" s="66" customFormat="1" ht="22.7" customHeight="1">
      <c r="A29" s="64"/>
      <c r="B29" s="61"/>
      <c r="C29" s="80" t="s">
        <v>110</v>
      </c>
      <c r="D29" s="76">
        <v>0</v>
      </c>
      <c r="E29" s="76">
        <v>0</v>
      </c>
      <c r="F29" s="76">
        <v>0</v>
      </c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</row>
    <row r="30" spans="1:254" s="66" customFormat="1" ht="22.7" customHeight="1">
      <c r="A30" s="75"/>
      <c r="B30" s="76"/>
      <c r="C30" s="80" t="s">
        <v>35</v>
      </c>
      <c r="D30" s="76">
        <v>0</v>
      </c>
      <c r="E30" s="76">
        <v>0</v>
      </c>
      <c r="F30" s="76">
        <v>0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</row>
    <row r="31" spans="1:254" s="66" customFormat="1" ht="22.7" customHeight="1">
      <c r="A31" s="75"/>
      <c r="B31" s="76"/>
      <c r="C31" s="80" t="s">
        <v>118</v>
      </c>
      <c r="D31" s="76">
        <v>0</v>
      </c>
      <c r="E31" s="76">
        <v>0</v>
      </c>
      <c r="F31" s="76">
        <v>0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</row>
    <row r="32" spans="1:254" s="66" customFormat="1" ht="22.7" customHeight="1">
      <c r="A32" s="75"/>
      <c r="B32" s="76"/>
      <c r="C32" s="80" t="s">
        <v>98</v>
      </c>
      <c r="D32" s="76">
        <v>0</v>
      </c>
      <c r="E32" s="76">
        <v>0</v>
      </c>
      <c r="F32" s="76">
        <v>0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</row>
    <row r="33" spans="1:254" s="66" customFormat="1" ht="22.7" customHeight="1">
      <c r="A33" s="75"/>
      <c r="B33" s="76"/>
      <c r="C33" s="80" t="s">
        <v>72</v>
      </c>
      <c r="D33" s="76">
        <v>0</v>
      </c>
      <c r="E33" s="76">
        <v>0</v>
      </c>
      <c r="F33" s="76">
        <v>0</v>
      </c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</row>
    <row r="34" spans="1:254" ht="22.7" customHeight="1">
      <c r="A34" s="21"/>
      <c r="B34" s="30"/>
      <c r="C34" s="21" t="s">
        <v>21</v>
      </c>
      <c r="D34" s="31">
        <f>SUM(D6+D7+D8+D9+D10+D11+D12+D13+D14+D15+D16+D17+D18+D19+D20+D21+D22+D23+D24+D25+D26+D27+D28+D29+D30+D31+D32+D33)</f>
        <v>27.7</v>
      </c>
      <c r="E34" s="31">
        <f>SUM(E6+E7+E8+E9+E10+E11+E12+E13+E14+E15+E16+E17+E18+E19+E20+E21+E22+E23+E24+E25+E26+E27+E28+E29+E30+E31+E32+E33)</f>
        <v>27.7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126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132</v>
      </c>
      <c r="B36" s="76">
        <v>27.7</v>
      </c>
      <c r="C36" s="64" t="s">
        <v>22</v>
      </c>
      <c r="D36" s="61">
        <f>SUM(D34+D35)</f>
        <v>27.7</v>
      </c>
      <c r="E36" s="61">
        <f>SUM(E34+E35)</f>
        <v>27.7</v>
      </c>
      <c r="F36" s="61">
        <f>SUM(F34+F35)</f>
        <v>0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3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1" t="s">
        <v>50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0.100000000000001" customHeight="1">
      <c r="A2" s="39" t="s">
        <v>159</v>
      </c>
      <c r="B2" s="11"/>
      <c r="C2" s="10"/>
      <c r="D2" s="8"/>
      <c r="E2" s="8"/>
      <c r="F2" s="8"/>
      <c r="G2" s="9"/>
      <c r="I2" s="9"/>
      <c r="K2" s="9" t="s">
        <v>64</v>
      </c>
    </row>
    <row r="3" spans="1:11" ht="20.100000000000001" customHeight="1">
      <c r="A3" s="92" t="s">
        <v>131</v>
      </c>
      <c r="B3" s="92" t="s">
        <v>36</v>
      </c>
      <c r="C3" s="92" t="s">
        <v>27</v>
      </c>
      <c r="D3" s="92" t="s">
        <v>93</v>
      </c>
      <c r="E3" s="92" t="s">
        <v>127</v>
      </c>
      <c r="F3" s="92" t="s">
        <v>39</v>
      </c>
      <c r="G3" s="92" t="s">
        <v>17</v>
      </c>
      <c r="H3" s="92" t="s">
        <v>11</v>
      </c>
      <c r="I3" s="92" t="s">
        <v>28</v>
      </c>
      <c r="J3" s="92" t="s">
        <v>78</v>
      </c>
      <c r="K3" s="93" t="s">
        <v>15</v>
      </c>
    </row>
    <row r="4" spans="1:11" ht="26.45" customHeight="1">
      <c r="A4" s="92"/>
      <c r="B4" s="88"/>
      <c r="C4" s="88"/>
      <c r="D4" s="92"/>
      <c r="E4" s="92"/>
      <c r="F4" s="92"/>
      <c r="G4" s="92"/>
      <c r="H4" s="92"/>
      <c r="I4" s="92"/>
      <c r="J4" s="92"/>
      <c r="K4" s="93"/>
    </row>
    <row r="5" spans="1:11" ht="20.100000000000001" customHeight="1">
      <c r="A5" s="15" t="s">
        <v>83</v>
      </c>
      <c r="B5" s="43" t="s">
        <v>83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27</v>
      </c>
      <c r="C6" s="76">
        <v>27.7</v>
      </c>
      <c r="D6" s="76">
        <v>27.7</v>
      </c>
      <c r="E6" s="76">
        <v>0</v>
      </c>
      <c r="F6" s="76">
        <v>0</v>
      </c>
      <c r="G6" s="76">
        <v>0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147</v>
      </c>
      <c r="B7" s="50" t="s">
        <v>135</v>
      </c>
      <c r="C7" s="76">
        <v>21.66</v>
      </c>
      <c r="D7" s="76">
        <v>21.66</v>
      </c>
      <c r="E7" s="76">
        <v>0</v>
      </c>
      <c r="F7" s="76">
        <v>0</v>
      </c>
      <c r="G7" s="76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148</v>
      </c>
      <c r="B8" s="50" t="s">
        <v>136</v>
      </c>
      <c r="C8" s="76">
        <v>21.66</v>
      </c>
      <c r="D8" s="76">
        <v>21.66</v>
      </c>
      <c r="E8" s="76">
        <v>0</v>
      </c>
      <c r="F8" s="76">
        <v>0</v>
      </c>
      <c r="G8" s="76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149</v>
      </c>
      <c r="B9" s="50" t="s">
        <v>137</v>
      </c>
      <c r="C9" s="76">
        <v>21.66</v>
      </c>
      <c r="D9" s="76">
        <v>21.66</v>
      </c>
      <c r="E9" s="76">
        <v>0</v>
      </c>
      <c r="F9" s="76">
        <v>0</v>
      </c>
      <c r="G9" s="76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68" t="s">
        <v>150</v>
      </c>
      <c r="B10" s="50" t="s">
        <v>138</v>
      </c>
      <c r="C10" s="76">
        <v>3.13</v>
      </c>
      <c r="D10" s="76">
        <v>3.13</v>
      </c>
      <c r="E10" s="76">
        <v>0</v>
      </c>
      <c r="F10" s="76">
        <v>0</v>
      </c>
      <c r="G10" s="76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ht="23.1" customHeight="1">
      <c r="A11" s="68" t="s">
        <v>151</v>
      </c>
      <c r="B11" s="50" t="s">
        <v>139</v>
      </c>
      <c r="C11" s="76">
        <v>3.13</v>
      </c>
      <c r="D11" s="76">
        <v>3.13</v>
      </c>
      <c r="E11" s="76">
        <v>0</v>
      </c>
      <c r="F11" s="76">
        <v>0</v>
      </c>
      <c r="G11" s="76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ht="23.1" customHeight="1">
      <c r="A12" s="68" t="s">
        <v>152</v>
      </c>
      <c r="B12" s="50" t="s">
        <v>140</v>
      </c>
      <c r="C12" s="76">
        <v>3.13</v>
      </c>
      <c r="D12" s="76">
        <v>3.13</v>
      </c>
      <c r="E12" s="76">
        <v>0</v>
      </c>
      <c r="F12" s="76">
        <v>0</v>
      </c>
      <c r="G12" s="76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ht="23.1" customHeight="1">
      <c r="A13" s="68" t="s">
        <v>153</v>
      </c>
      <c r="B13" s="50" t="s">
        <v>141</v>
      </c>
      <c r="C13" s="76">
        <v>1.03</v>
      </c>
      <c r="D13" s="76">
        <v>1.03</v>
      </c>
      <c r="E13" s="76">
        <v>0</v>
      </c>
      <c r="F13" s="76">
        <v>0</v>
      </c>
      <c r="G13" s="76">
        <v>0</v>
      </c>
      <c r="H13" s="69">
        <v>0</v>
      </c>
      <c r="I13" s="69">
        <v>0</v>
      </c>
      <c r="J13" s="69">
        <v>0</v>
      </c>
      <c r="K13" s="69">
        <v>0</v>
      </c>
    </row>
    <row r="14" spans="1:11" ht="23.1" customHeight="1">
      <c r="A14" s="68" t="s">
        <v>154</v>
      </c>
      <c r="B14" s="50" t="s">
        <v>142</v>
      </c>
      <c r="C14" s="76">
        <v>1.03</v>
      </c>
      <c r="D14" s="76">
        <v>1.03</v>
      </c>
      <c r="E14" s="76">
        <v>0</v>
      </c>
      <c r="F14" s="76">
        <v>0</v>
      </c>
      <c r="G14" s="76">
        <v>0</v>
      </c>
      <c r="H14" s="69">
        <v>0</v>
      </c>
      <c r="I14" s="69">
        <v>0</v>
      </c>
      <c r="J14" s="69">
        <v>0</v>
      </c>
      <c r="K14" s="69">
        <v>0</v>
      </c>
    </row>
    <row r="15" spans="1:11" ht="23.1" customHeight="1">
      <c r="A15" s="68" t="s">
        <v>155</v>
      </c>
      <c r="B15" s="50" t="s">
        <v>143</v>
      </c>
      <c r="C15" s="76">
        <v>1.03</v>
      </c>
      <c r="D15" s="76">
        <v>1.03</v>
      </c>
      <c r="E15" s="76">
        <v>0</v>
      </c>
      <c r="F15" s="76">
        <v>0</v>
      </c>
      <c r="G15" s="76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ht="23.1" customHeight="1">
      <c r="A16" s="68" t="s">
        <v>156</v>
      </c>
      <c r="B16" s="50" t="s">
        <v>144</v>
      </c>
      <c r="C16" s="76">
        <v>1.88</v>
      </c>
      <c r="D16" s="76">
        <v>1.88</v>
      </c>
      <c r="E16" s="76">
        <v>0</v>
      </c>
      <c r="F16" s="76">
        <v>0</v>
      </c>
      <c r="G16" s="76">
        <v>0</v>
      </c>
      <c r="H16" s="69">
        <v>0</v>
      </c>
      <c r="I16" s="69">
        <v>0</v>
      </c>
      <c r="J16" s="69">
        <v>0</v>
      </c>
      <c r="K16" s="69">
        <v>0</v>
      </c>
    </row>
    <row r="17" spans="1:11" ht="23.1" customHeight="1">
      <c r="A17" s="68" t="s">
        <v>157</v>
      </c>
      <c r="B17" s="50" t="s">
        <v>145</v>
      </c>
      <c r="C17" s="76">
        <v>1.88</v>
      </c>
      <c r="D17" s="76">
        <v>1.88</v>
      </c>
      <c r="E17" s="76">
        <v>0</v>
      </c>
      <c r="F17" s="76">
        <v>0</v>
      </c>
      <c r="G17" s="76">
        <v>0</v>
      </c>
      <c r="H17" s="69">
        <v>0</v>
      </c>
      <c r="I17" s="69">
        <v>0</v>
      </c>
      <c r="J17" s="69">
        <v>0</v>
      </c>
      <c r="K17" s="69">
        <v>0</v>
      </c>
    </row>
    <row r="18" spans="1:11" ht="23.1" customHeight="1">
      <c r="A18" s="68" t="s">
        <v>158</v>
      </c>
      <c r="B18" s="50" t="s">
        <v>146</v>
      </c>
      <c r="C18" s="76">
        <v>1.88</v>
      </c>
      <c r="D18" s="76">
        <v>1.88</v>
      </c>
      <c r="E18" s="76">
        <v>0</v>
      </c>
      <c r="F18" s="76">
        <v>0</v>
      </c>
      <c r="G18" s="76">
        <v>0</v>
      </c>
      <c r="H18" s="69">
        <v>0</v>
      </c>
      <c r="I18" s="69">
        <v>0</v>
      </c>
      <c r="J18" s="69">
        <v>0</v>
      </c>
      <c r="K18" s="69">
        <v>0</v>
      </c>
    </row>
    <row r="19" spans="1:11" ht="23.1" customHeight="1">
      <c r="A19" s="7"/>
      <c r="B19" s="11"/>
      <c r="C19" s="7"/>
      <c r="D19" s="7"/>
      <c r="E19" s="7"/>
      <c r="F19" s="7"/>
      <c r="G19" s="7"/>
    </row>
    <row r="20" spans="1:11" ht="23.1" customHeight="1"/>
    <row r="21" spans="1:11" ht="23.1" customHeight="1"/>
    <row r="22" spans="1:11" ht="23.1" customHeight="1"/>
    <row r="23" spans="1:11" ht="23.1" customHeight="1"/>
    <row r="24" spans="1:11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I3:I4"/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7" fitToHeight="999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1" t="s">
        <v>33</v>
      </c>
      <c r="B1" s="91"/>
      <c r="C1" s="91"/>
      <c r="D1" s="91"/>
      <c r="E1" s="91"/>
    </row>
    <row r="2" spans="1:7" ht="20.100000000000001" customHeight="1">
      <c r="A2" s="39" t="s">
        <v>159</v>
      </c>
      <c r="B2" s="7"/>
      <c r="C2" s="10"/>
      <c r="D2" s="8"/>
      <c r="E2" s="9" t="s">
        <v>64</v>
      </c>
    </row>
    <row r="3" spans="1:7" ht="16.350000000000001" customHeight="1">
      <c r="A3" s="93" t="s">
        <v>131</v>
      </c>
      <c r="B3" s="92" t="s">
        <v>36</v>
      </c>
      <c r="C3" s="92" t="s">
        <v>27</v>
      </c>
      <c r="D3" s="93" t="s">
        <v>9</v>
      </c>
      <c r="E3" s="93" t="s">
        <v>75</v>
      </c>
    </row>
    <row r="4" spans="1:7" ht="14.1" customHeight="1">
      <c r="A4" s="93"/>
      <c r="B4" s="94"/>
      <c r="C4" s="94"/>
      <c r="D4" s="93"/>
      <c r="E4" s="93"/>
    </row>
    <row r="5" spans="1:7" ht="20.100000000000001" customHeight="1">
      <c r="A5" s="45" t="s">
        <v>83</v>
      </c>
      <c r="B5" s="46" t="s">
        <v>83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27</v>
      </c>
      <c r="C6" s="76">
        <v>27.7</v>
      </c>
      <c r="D6" s="76">
        <v>22.7</v>
      </c>
      <c r="E6" s="69">
        <v>5</v>
      </c>
    </row>
    <row r="7" spans="1:7" ht="23.1" customHeight="1">
      <c r="A7" s="68" t="s">
        <v>147</v>
      </c>
      <c r="B7" s="50" t="s">
        <v>135</v>
      </c>
      <c r="C7" s="76">
        <v>21.66</v>
      </c>
      <c r="D7" s="76">
        <v>16.66</v>
      </c>
      <c r="E7" s="69">
        <v>5</v>
      </c>
      <c r="F7" s="12"/>
    </row>
    <row r="8" spans="1:7" ht="23.1" customHeight="1">
      <c r="A8" s="68" t="s">
        <v>148</v>
      </c>
      <c r="B8" s="50" t="s">
        <v>136</v>
      </c>
      <c r="C8" s="76">
        <v>21.66</v>
      </c>
      <c r="D8" s="76">
        <v>16.66</v>
      </c>
      <c r="E8" s="69">
        <v>5</v>
      </c>
      <c r="G8" s="12"/>
    </row>
    <row r="9" spans="1:7" ht="23.1" customHeight="1">
      <c r="A9" s="68" t="s">
        <v>149</v>
      </c>
      <c r="B9" s="50" t="s">
        <v>137</v>
      </c>
      <c r="C9" s="76">
        <v>21.66</v>
      </c>
      <c r="D9" s="76">
        <v>16.66</v>
      </c>
      <c r="E9" s="69">
        <v>5</v>
      </c>
      <c r="G9" s="12"/>
    </row>
    <row r="10" spans="1:7" ht="23.1" customHeight="1">
      <c r="A10" s="68" t="s">
        <v>150</v>
      </c>
      <c r="B10" s="50" t="s">
        <v>138</v>
      </c>
      <c r="C10" s="76">
        <v>3.13</v>
      </c>
      <c r="D10" s="76">
        <v>3.13</v>
      </c>
      <c r="E10" s="69">
        <v>0</v>
      </c>
    </row>
    <row r="11" spans="1:7" ht="23.1" customHeight="1">
      <c r="A11" s="68" t="s">
        <v>151</v>
      </c>
      <c r="B11" s="50" t="s">
        <v>139</v>
      </c>
      <c r="C11" s="76">
        <v>3.13</v>
      </c>
      <c r="D11" s="76">
        <v>3.13</v>
      </c>
      <c r="E11" s="69">
        <v>0</v>
      </c>
    </row>
    <row r="12" spans="1:7" ht="23.1" customHeight="1">
      <c r="A12" s="68" t="s">
        <v>152</v>
      </c>
      <c r="B12" s="50" t="s">
        <v>140</v>
      </c>
      <c r="C12" s="76">
        <v>3.13</v>
      </c>
      <c r="D12" s="76">
        <v>3.13</v>
      </c>
      <c r="E12" s="69">
        <v>0</v>
      </c>
    </row>
    <row r="13" spans="1:7" ht="23.1" customHeight="1">
      <c r="A13" s="68" t="s">
        <v>153</v>
      </c>
      <c r="B13" s="50" t="s">
        <v>141</v>
      </c>
      <c r="C13" s="76">
        <v>1.03</v>
      </c>
      <c r="D13" s="76">
        <v>1.03</v>
      </c>
      <c r="E13" s="69">
        <v>0</v>
      </c>
    </row>
    <row r="14" spans="1:7" ht="23.1" customHeight="1">
      <c r="A14" s="68" t="s">
        <v>154</v>
      </c>
      <c r="B14" s="50" t="s">
        <v>142</v>
      </c>
      <c r="C14" s="76">
        <v>1.03</v>
      </c>
      <c r="D14" s="76">
        <v>1.03</v>
      </c>
      <c r="E14" s="69">
        <v>0</v>
      </c>
    </row>
    <row r="15" spans="1:7" ht="23.1" customHeight="1">
      <c r="A15" s="68" t="s">
        <v>155</v>
      </c>
      <c r="B15" s="50" t="s">
        <v>143</v>
      </c>
      <c r="C15" s="76">
        <v>1.03</v>
      </c>
      <c r="D15" s="76">
        <v>1.03</v>
      </c>
      <c r="E15" s="69">
        <v>0</v>
      </c>
    </row>
    <row r="16" spans="1:7" ht="23.1" customHeight="1">
      <c r="A16" s="68" t="s">
        <v>156</v>
      </c>
      <c r="B16" s="50" t="s">
        <v>144</v>
      </c>
      <c r="C16" s="76">
        <v>1.88</v>
      </c>
      <c r="D16" s="76">
        <v>1.88</v>
      </c>
      <c r="E16" s="69">
        <v>0</v>
      </c>
    </row>
    <row r="17" spans="1:5" ht="23.1" customHeight="1">
      <c r="A17" s="68" t="s">
        <v>157</v>
      </c>
      <c r="B17" s="50" t="s">
        <v>145</v>
      </c>
      <c r="C17" s="76">
        <v>1.88</v>
      </c>
      <c r="D17" s="76">
        <v>1.88</v>
      </c>
      <c r="E17" s="69">
        <v>0</v>
      </c>
    </row>
    <row r="18" spans="1:5" ht="23.1" customHeight="1">
      <c r="A18" s="68" t="s">
        <v>158</v>
      </c>
      <c r="B18" s="50" t="s">
        <v>146</v>
      </c>
      <c r="C18" s="76">
        <v>1.88</v>
      </c>
      <c r="D18" s="76">
        <v>1.88</v>
      </c>
      <c r="E18" s="69">
        <v>0</v>
      </c>
    </row>
    <row r="19" spans="1:5" ht="23.1" customHeight="1">
      <c r="A19" s="7"/>
      <c r="B19" s="11"/>
      <c r="C19" s="11"/>
      <c r="D19" s="7"/>
    </row>
    <row r="20" spans="1:5" ht="23.1" customHeight="1"/>
    <row r="21" spans="1:5" ht="23.1" customHeight="1"/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7" fitToHeight="99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1" t="s">
        <v>1</v>
      </c>
      <c r="B1" s="91"/>
      <c r="C1" s="91"/>
      <c r="D1" s="91"/>
      <c r="E1" s="91"/>
    </row>
    <row r="2" spans="1:5" ht="20.100000000000001" customHeight="1">
      <c r="A2" s="39" t="s">
        <v>159</v>
      </c>
      <c r="B2" s="7"/>
      <c r="C2" s="10"/>
      <c r="D2" s="8"/>
      <c r="E2" s="9" t="s">
        <v>64</v>
      </c>
    </row>
    <row r="3" spans="1:5" ht="16.350000000000001" customHeight="1">
      <c r="A3" s="93" t="s">
        <v>131</v>
      </c>
      <c r="B3" s="95" t="s">
        <v>36</v>
      </c>
      <c r="C3" s="97" t="s">
        <v>27</v>
      </c>
      <c r="D3" s="99" t="s">
        <v>9</v>
      </c>
      <c r="E3" s="93" t="s">
        <v>75</v>
      </c>
    </row>
    <row r="4" spans="1:5" ht="14.1" customHeight="1">
      <c r="A4" s="93"/>
      <c r="B4" s="96"/>
      <c r="C4" s="98"/>
      <c r="D4" s="99"/>
      <c r="E4" s="93"/>
    </row>
    <row r="5" spans="1:5" ht="20.100000000000001" customHeight="1">
      <c r="A5" s="24" t="s">
        <v>83</v>
      </c>
      <c r="B5" s="25" t="s">
        <v>83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27</v>
      </c>
      <c r="C6" s="72">
        <v>27.7</v>
      </c>
      <c r="D6" s="72">
        <v>22.7</v>
      </c>
      <c r="E6" s="69">
        <v>5</v>
      </c>
    </row>
    <row r="7" spans="1:5" ht="23.1" customHeight="1">
      <c r="A7" s="70" t="s">
        <v>147</v>
      </c>
      <c r="B7" s="71" t="s">
        <v>135</v>
      </c>
      <c r="C7" s="72">
        <v>21.66</v>
      </c>
      <c r="D7" s="72">
        <v>16.66</v>
      </c>
      <c r="E7" s="69">
        <v>5</v>
      </c>
    </row>
    <row r="8" spans="1:5" ht="23.1" customHeight="1">
      <c r="A8" s="70" t="s">
        <v>148</v>
      </c>
      <c r="B8" s="71" t="s">
        <v>136</v>
      </c>
      <c r="C8" s="72">
        <v>21.66</v>
      </c>
      <c r="D8" s="72">
        <v>16.66</v>
      </c>
      <c r="E8" s="69">
        <v>5</v>
      </c>
    </row>
    <row r="9" spans="1:5" ht="23.1" customHeight="1">
      <c r="A9" s="70" t="s">
        <v>149</v>
      </c>
      <c r="B9" s="71" t="s">
        <v>137</v>
      </c>
      <c r="C9" s="72">
        <v>21.66</v>
      </c>
      <c r="D9" s="72">
        <v>16.66</v>
      </c>
      <c r="E9" s="69">
        <v>5</v>
      </c>
    </row>
    <row r="10" spans="1:5" ht="23.1" customHeight="1">
      <c r="A10" s="70" t="s">
        <v>150</v>
      </c>
      <c r="B10" s="71" t="s">
        <v>138</v>
      </c>
      <c r="C10" s="72">
        <v>3.13</v>
      </c>
      <c r="D10" s="72">
        <v>3.13</v>
      </c>
      <c r="E10" s="69">
        <v>0</v>
      </c>
    </row>
    <row r="11" spans="1:5" ht="23.1" customHeight="1">
      <c r="A11" s="70" t="s">
        <v>151</v>
      </c>
      <c r="B11" s="71" t="s">
        <v>139</v>
      </c>
      <c r="C11" s="72">
        <v>3.13</v>
      </c>
      <c r="D11" s="72">
        <v>3.13</v>
      </c>
      <c r="E11" s="69">
        <v>0</v>
      </c>
    </row>
    <row r="12" spans="1:5" ht="23.1" customHeight="1">
      <c r="A12" s="70" t="s">
        <v>152</v>
      </c>
      <c r="B12" s="71" t="s">
        <v>140</v>
      </c>
      <c r="C12" s="72">
        <v>3.13</v>
      </c>
      <c r="D12" s="72">
        <v>3.13</v>
      </c>
      <c r="E12" s="69">
        <v>0</v>
      </c>
    </row>
    <row r="13" spans="1:5" ht="23.1" customHeight="1">
      <c r="A13" s="70" t="s">
        <v>153</v>
      </c>
      <c r="B13" s="71" t="s">
        <v>141</v>
      </c>
      <c r="C13" s="72">
        <v>1.03</v>
      </c>
      <c r="D13" s="72">
        <v>1.03</v>
      </c>
      <c r="E13" s="69">
        <v>0</v>
      </c>
    </row>
    <row r="14" spans="1:5" ht="23.1" customHeight="1">
      <c r="A14" s="70" t="s">
        <v>154</v>
      </c>
      <c r="B14" s="71" t="s">
        <v>142</v>
      </c>
      <c r="C14" s="72">
        <v>1.03</v>
      </c>
      <c r="D14" s="72">
        <v>1.03</v>
      </c>
      <c r="E14" s="69">
        <v>0</v>
      </c>
    </row>
    <row r="15" spans="1:5" ht="23.1" customHeight="1">
      <c r="A15" s="70" t="s">
        <v>155</v>
      </c>
      <c r="B15" s="71" t="s">
        <v>143</v>
      </c>
      <c r="C15" s="72">
        <v>1.03</v>
      </c>
      <c r="D15" s="72">
        <v>1.03</v>
      </c>
      <c r="E15" s="69">
        <v>0</v>
      </c>
    </row>
    <row r="16" spans="1:5" ht="23.1" customHeight="1">
      <c r="A16" s="70" t="s">
        <v>156</v>
      </c>
      <c r="B16" s="71" t="s">
        <v>144</v>
      </c>
      <c r="C16" s="72">
        <v>1.88</v>
      </c>
      <c r="D16" s="72">
        <v>1.88</v>
      </c>
      <c r="E16" s="69">
        <v>0</v>
      </c>
    </row>
    <row r="17" spans="1:5" ht="23.1" customHeight="1">
      <c r="A17" s="70" t="s">
        <v>157</v>
      </c>
      <c r="B17" s="71" t="s">
        <v>145</v>
      </c>
      <c r="C17" s="72">
        <v>1.88</v>
      </c>
      <c r="D17" s="72">
        <v>1.88</v>
      </c>
      <c r="E17" s="69">
        <v>0</v>
      </c>
    </row>
    <row r="18" spans="1:5" ht="23.1" customHeight="1">
      <c r="A18" s="70" t="s">
        <v>158</v>
      </c>
      <c r="B18" s="71" t="s">
        <v>146</v>
      </c>
      <c r="C18" s="72">
        <v>1.88</v>
      </c>
      <c r="D18" s="72">
        <v>1.88</v>
      </c>
      <c r="E18" s="69">
        <v>0</v>
      </c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6" fitToHeight="99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activeCell="E6" sqref="E6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1" t="s">
        <v>24</v>
      </c>
      <c r="B1" s="91"/>
      <c r="C1" s="91"/>
      <c r="D1" s="91"/>
      <c r="E1" s="91"/>
    </row>
    <row r="2" spans="1:5" ht="20.100000000000001" customHeight="1">
      <c r="A2" s="39" t="s">
        <v>180</v>
      </c>
      <c r="B2" s="7"/>
      <c r="C2" s="10"/>
      <c r="D2" s="8"/>
      <c r="E2" s="9" t="s">
        <v>64</v>
      </c>
    </row>
    <row r="3" spans="1:5" ht="20.25" customHeight="1">
      <c r="A3" s="93" t="s">
        <v>131</v>
      </c>
      <c r="B3" s="92" t="s">
        <v>36</v>
      </c>
      <c r="C3" s="93" t="s">
        <v>9</v>
      </c>
      <c r="D3" s="93"/>
      <c r="E3" s="93"/>
    </row>
    <row r="4" spans="1:5" ht="20.25" customHeight="1">
      <c r="A4" s="93"/>
      <c r="B4" s="92"/>
      <c r="C4" s="42" t="s">
        <v>27</v>
      </c>
      <c r="D4" s="22" t="s">
        <v>32</v>
      </c>
      <c r="E4" s="22" t="s">
        <v>74</v>
      </c>
    </row>
    <row r="5" spans="1:5" ht="20.25" customHeight="1">
      <c r="A5" s="45" t="s">
        <v>83</v>
      </c>
      <c r="B5" s="46" t="s">
        <v>83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27</v>
      </c>
      <c r="C6" s="76">
        <v>22.7</v>
      </c>
      <c r="D6" s="76">
        <v>21.69</v>
      </c>
      <c r="E6" s="69">
        <v>1.01</v>
      </c>
    </row>
    <row r="7" spans="1:5" ht="23.1" customHeight="1">
      <c r="A7" s="68" t="s">
        <v>169</v>
      </c>
      <c r="B7" s="50" t="s">
        <v>69</v>
      </c>
      <c r="C7" s="76">
        <v>21.69</v>
      </c>
      <c r="D7" s="76">
        <v>21.69</v>
      </c>
      <c r="E7" s="69">
        <v>0</v>
      </c>
    </row>
    <row r="8" spans="1:5" ht="23.1" customHeight="1">
      <c r="A8" s="68" t="s">
        <v>170</v>
      </c>
      <c r="B8" s="50" t="s">
        <v>160</v>
      </c>
      <c r="C8" s="76">
        <v>8.3000000000000007</v>
      </c>
      <c r="D8" s="76">
        <v>8.3000000000000007</v>
      </c>
      <c r="E8" s="69">
        <v>0</v>
      </c>
    </row>
    <row r="9" spans="1:5" ht="23.1" customHeight="1">
      <c r="A9" s="68" t="s">
        <v>171</v>
      </c>
      <c r="B9" s="50" t="s">
        <v>161</v>
      </c>
      <c r="C9" s="76">
        <v>7.35</v>
      </c>
      <c r="D9" s="76">
        <v>7.35</v>
      </c>
      <c r="E9" s="69">
        <v>0</v>
      </c>
    </row>
    <row r="10" spans="1:5" ht="23.1" customHeight="1">
      <c r="A10" s="68" t="s">
        <v>172</v>
      </c>
      <c r="B10" s="50" t="s">
        <v>162</v>
      </c>
      <c r="C10" s="76">
        <v>3.13</v>
      </c>
      <c r="D10" s="76">
        <v>3.13</v>
      </c>
      <c r="E10" s="69">
        <v>0</v>
      </c>
    </row>
    <row r="11" spans="1:5" ht="23.1" customHeight="1">
      <c r="A11" s="68" t="s">
        <v>173</v>
      </c>
      <c r="B11" s="50" t="s">
        <v>163</v>
      </c>
      <c r="C11" s="76">
        <v>0.94</v>
      </c>
      <c r="D11" s="76">
        <v>0.94</v>
      </c>
      <c r="E11" s="69">
        <v>0</v>
      </c>
    </row>
    <row r="12" spans="1:5" ht="23.1" customHeight="1">
      <c r="A12" s="68" t="s">
        <v>174</v>
      </c>
      <c r="B12" s="50" t="s">
        <v>164</v>
      </c>
      <c r="C12" s="76">
        <v>0.09</v>
      </c>
      <c r="D12" s="76">
        <v>0.09</v>
      </c>
      <c r="E12" s="69">
        <v>0</v>
      </c>
    </row>
    <row r="13" spans="1:5" ht="23.1" customHeight="1">
      <c r="A13" s="68" t="s">
        <v>175</v>
      </c>
      <c r="B13" s="50" t="s">
        <v>165</v>
      </c>
      <c r="C13" s="76">
        <v>1.88</v>
      </c>
      <c r="D13" s="76">
        <v>1.88</v>
      </c>
      <c r="E13" s="69">
        <v>0</v>
      </c>
    </row>
    <row r="14" spans="1:5" ht="23.1" customHeight="1">
      <c r="A14" s="68" t="s">
        <v>176</v>
      </c>
      <c r="B14" s="50" t="s">
        <v>85</v>
      </c>
      <c r="C14" s="76">
        <v>1.01</v>
      </c>
      <c r="D14" s="76">
        <v>0</v>
      </c>
      <c r="E14" s="69">
        <v>1.01</v>
      </c>
    </row>
    <row r="15" spans="1:5" ht="23.1" customHeight="1">
      <c r="A15" s="68" t="s">
        <v>177</v>
      </c>
      <c r="B15" s="50" t="s">
        <v>166</v>
      </c>
      <c r="C15" s="76">
        <v>0.31</v>
      </c>
      <c r="D15" s="76">
        <v>0</v>
      </c>
      <c r="E15" s="69">
        <v>0.31</v>
      </c>
    </row>
    <row r="16" spans="1:5" ht="23.1" customHeight="1">
      <c r="A16" s="68" t="s">
        <v>178</v>
      </c>
      <c r="B16" s="50" t="s">
        <v>167</v>
      </c>
      <c r="C16" s="76">
        <v>0.39</v>
      </c>
      <c r="D16" s="76">
        <v>0</v>
      </c>
      <c r="E16" s="69">
        <v>0.39</v>
      </c>
    </row>
    <row r="17" spans="1:5" ht="23.1" customHeight="1">
      <c r="A17" s="68" t="s">
        <v>179</v>
      </c>
      <c r="B17" s="50" t="s">
        <v>168</v>
      </c>
      <c r="C17" s="76">
        <v>0.31</v>
      </c>
      <c r="D17" s="76">
        <v>0</v>
      </c>
      <c r="E17" s="69">
        <v>0.31</v>
      </c>
    </row>
    <row r="18" spans="1:5" ht="23.1" customHeight="1">
      <c r="B18" s="12"/>
      <c r="C18" s="12"/>
      <c r="E18" s="12"/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6" fitToHeight="999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topLeftCell="A4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1" t="s">
        <v>24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 spans="1:35" ht="20.100000000000001" customHeight="1">
      <c r="A2" s="39" t="s">
        <v>134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64</v>
      </c>
    </row>
    <row r="3" spans="1:35" ht="21.75" customHeight="1">
      <c r="A3" s="100" t="s">
        <v>131</v>
      </c>
      <c r="B3" s="100" t="s">
        <v>36</v>
      </c>
      <c r="C3" s="101" t="s">
        <v>27</v>
      </c>
      <c r="D3" s="100" t="s">
        <v>9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1:35" ht="21.75" customHeight="1">
      <c r="A4" s="100"/>
      <c r="B4" s="100"/>
      <c r="C4" s="101"/>
      <c r="D4" s="103" t="s">
        <v>69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  <c r="P4" s="104" t="s">
        <v>85</v>
      </c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2" t="s">
        <v>116</v>
      </c>
      <c r="AB4" s="103"/>
      <c r="AC4" s="103"/>
      <c r="AD4" s="103"/>
      <c r="AE4" s="103"/>
      <c r="AF4" s="103"/>
    </row>
    <row r="5" spans="1:35" ht="89.25" customHeight="1">
      <c r="A5" s="100"/>
      <c r="B5" s="100"/>
      <c r="C5" s="100"/>
      <c r="D5" s="59" t="s">
        <v>70</v>
      </c>
      <c r="E5" s="59" t="s">
        <v>112</v>
      </c>
      <c r="F5" s="59" t="s">
        <v>10</v>
      </c>
      <c r="G5" s="59" t="s">
        <v>51</v>
      </c>
      <c r="H5" s="59" t="s">
        <v>59</v>
      </c>
      <c r="I5" s="59" t="s">
        <v>0</v>
      </c>
      <c r="J5" s="59" t="s">
        <v>8</v>
      </c>
      <c r="K5" s="59" t="s">
        <v>65</v>
      </c>
      <c r="L5" s="59" t="s">
        <v>120</v>
      </c>
      <c r="M5" s="59" t="s">
        <v>12</v>
      </c>
      <c r="N5" s="59" t="s">
        <v>7</v>
      </c>
      <c r="O5" s="59" t="s">
        <v>125</v>
      </c>
      <c r="P5" s="59" t="s">
        <v>70</v>
      </c>
      <c r="Q5" s="59" t="s">
        <v>63</v>
      </c>
      <c r="R5" s="59" t="s">
        <v>90</v>
      </c>
      <c r="S5" s="59" t="s">
        <v>30</v>
      </c>
      <c r="T5" s="59" t="s">
        <v>82</v>
      </c>
      <c r="U5" s="59" t="s">
        <v>111</v>
      </c>
      <c r="V5" s="59" t="s">
        <v>37</v>
      </c>
      <c r="W5" s="59" t="s">
        <v>49</v>
      </c>
      <c r="X5" s="59" t="s">
        <v>53</v>
      </c>
      <c r="Y5" s="59" t="s">
        <v>76</v>
      </c>
      <c r="Z5" s="59" t="s">
        <v>88</v>
      </c>
      <c r="AA5" s="35" t="s">
        <v>70</v>
      </c>
      <c r="AB5" s="36" t="s">
        <v>3</v>
      </c>
      <c r="AC5" s="36" t="s">
        <v>130</v>
      </c>
      <c r="AD5" s="36" t="s">
        <v>67</v>
      </c>
      <c r="AE5" s="36" t="s">
        <v>113</v>
      </c>
      <c r="AF5" s="36" t="s">
        <v>101</v>
      </c>
    </row>
    <row r="6" spans="1:35" ht="20.100000000000001" customHeight="1">
      <c r="A6" s="37" t="s">
        <v>83</v>
      </c>
      <c r="B6" s="38" t="s">
        <v>83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27</v>
      </c>
      <c r="C7" s="76">
        <v>22.7</v>
      </c>
      <c r="D7" s="73">
        <v>21.69</v>
      </c>
      <c r="E7" s="73">
        <v>8.3000000000000007</v>
      </c>
      <c r="F7" s="73">
        <v>0</v>
      </c>
      <c r="G7" s="73">
        <v>0</v>
      </c>
      <c r="H7" s="74">
        <v>7.35</v>
      </c>
      <c r="I7" s="76">
        <v>3.13</v>
      </c>
      <c r="J7" s="74">
        <v>0</v>
      </c>
      <c r="K7" s="76">
        <v>0.94</v>
      </c>
      <c r="L7" s="73">
        <v>0</v>
      </c>
      <c r="M7" s="73">
        <v>0.09</v>
      </c>
      <c r="N7" s="74">
        <v>1.88</v>
      </c>
      <c r="O7" s="76">
        <v>0</v>
      </c>
      <c r="P7" s="73">
        <v>1.01</v>
      </c>
      <c r="Q7" s="73">
        <v>0</v>
      </c>
      <c r="R7" s="73">
        <v>0.31</v>
      </c>
      <c r="S7" s="73">
        <v>0.39</v>
      </c>
      <c r="T7" s="73">
        <v>0</v>
      </c>
      <c r="U7" s="74">
        <v>0</v>
      </c>
      <c r="V7" s="76">
        <v>0.31</v>
      </c>
      <c r="W7" s="73">
        <v>0</v>
      </c>
      <c r="X7" s="73">
        <v>0</v>
      </c>
      <c r="Y7" s="73">
        <v>0</v>
      </c>
      <c r="Z7" s="74">
        <v>0</v>
      </c>
      <c r="AA7" s="76">
        <v>0</v>
      </c>
      <c r="AB7" s="73">
        <v>0</v>
      </c>
      <c r="AC7" s="73">
        <v>0</v>
      </c>
      <c r="AD7" s="74">
        <v>0</v>
      </c>
      <c r="AE7" s="76">
        <v>0</v>
      </c>
      <c r="AF7" s="73">
        <v>0</v>
      </c>
    </row>
    <row r="8" spans="1:35" ht="23.1" customHeight="1">
      <c r="A8" s="68" t="s">
        <v>147</v>
      </c>
      <c r="B8" s="71" t="s">
        <v>135</v>
      </c>
      <c r="C8" s="76">
        <v>16.66</v>
      </c>
      <c r="D8" s="73">
        <v>15.65</v>
      </c>
      <c r="E8" s="73">
        <v>8.3000000000000007</v>
      </c>
      <c r="F8" s="73">
        <v>0</v>
      </c>
      <c r="G8" s="73">
        <v>0</v>
      </c>
      <c r="H8" s="74">
        <v>7.35</v>
      </c>
      <c r="I8" s="76">
        <v>0</v>
      </c>
      <c r="J8" s="74">
        <v>0</v>
      </c>
      <c r="K8" s="76">
        <v>0</v>
      </c>
      <c r="L8" s="73">
        <v>0</v>
      </c>
      <c r="M8" s="73">
        <v>0</v>
      </c>
      <c r="N8" s="74">
        <v>0</v>
      </c>
      <c r="O8" s="76">
        <v>0</v>
      </c>
      <c r="P8" s="73">
        <v>1.01</v>
      </c>
      <c r="Q8" s="73">
        <v>0</v>
      </c>
      <c r="R8" s="73">
        <v>0.31</v>
      </c>
      <c r="S8" s="73">
        <v>0.39</v>
      </c>
      <c r="T8" s="73">
        <v>0</v>
      </c>
      <c r="U8" s="74">
        <v>0</v>
      </c>
      <c r="V8" s="76">
        <v>0.31</v>
      </c>
      <c r="W8" s="73">
        <v>0</v>
      </c>
      <c r="X8" s="73">
        <v>0</v>
      </c>
      <c r="Y8" s="73">
        <v>0</v>
      </c>
      <c r="Z8" s="74">
        <v>0</v>
      </c>
      <c r="AA8" s="76">
        <v>0</v>
      </c>
      <c r="AB8" s="73">
        <v>0</v>
      </c>
      <c r="AC8" s="73">
        <v>0</v>
      </c>
      <c r="AD8" s="74">
        <v>0</v>
      </c>
      <c r="AE8" s="76">
        <v>0</v>
      </c>
      <c r="AF8" s="73">
        <v>0</v>
      </c>
      <c r="AG8" s="12"/>
    </row>
    <row r="9" spans="1:35" ht="23.1" customHeight="1">
      <c r="A9" s="68" t="s">
        <v>148</v>
      </c>
      <c r="B9" s="71" t="s">
        <v>136</v>
      </c>
      <c r="C9" s="76">
        <v>16.66</v>
      </c>
      <c r="D9" s="73">
        <v>15.65</v>
      </c>
      <c r="E9" s="73">
        <v>8.3000000000000007</v>
      </c>
      <c r="F9" s="73">
        <v>0</v>
      </c>
      <c r="G9" s="73">
        <v>0</v>
      </c>
      <c r="H9" s="74">
        <v>7.35</v>
      </c>
      <c r="I9" s="76">
        <v>0</v>
      </c>
      <c r="J9" s="74">
        <v>0</v>
      </c>
      <c r="K9" s="76">
        <v>0</v>
      </c>
      <c r="L9" s="73">
        <v>0</v>
      </c>
      <c r="M9" s="73">
        <v>0</v>
      </c>
      <c r="N9" s="74">
        <v>0</v>
      </c>
      <c r="O9" s="76">
        <v>0</v>
      </c>
      <c r="P9" s="73">
        <v>1.01</v>
      </c>
      <c r="Q9" s="73">
        <v>0</v>
      </c>
      <c r="R9" s="73">
        <v>0.31</v>
      </c>
      <c r="S9" s="73">
        <v>0.39</v>
      </c>
      <c r="T9" s="73">
        <v>0</v>
      </c>
      <c r="U9" s="74">
        <v>0</v>
      </c>
      <c r="V9" s="76">
        <v>0.31</v>
      </c>
      <c r="W9" s="73">
        <v>0</v>
      </c>
      <c r="X9" s="73">
        <v>0</v>
      </c>
      <c r="Y9" s="73">
        <v>0</v>
      </c>
      <c r="Z9" s="74">
        <v>0</v>
      </c>
      <c r="AA9" s="76">
        <v>0</v>
      </c>
      <c r="AB9" s="73">
        <v>0</v>
      </c>
      <c r="AC9" s="73">
        <v>0</v>
      </c>
      <c r="AD9" s="74">
        <v>0</v>
      </c>
      <c r="AE9" s="76">
        <v>0</v>
      </c>
      <c r="AF9" s="73">
        <v>0</v>
      </c>
      <c r="AG9" s="12"/>
    </row>
    <row r="10" spans="1:35" ht="23.1" customHeight="1">
      <c r="A10" s="68" t="s">
        <v>149</v>
      </c>
      <c r="B10" s="71" t="s">
        <v>137</v>
      </c>
      <c r="C10" s="76">
        <v>16.66</v>
      </c>
      <c r="D10" s="73">
        <v>15.65</v>
      </c>
      <c r="E10" s="73">
        <v>8.3000000000000007</v>
      </c>
      <c r="F10" s="73">
        <v>0</v>
      </c>
      <c r="G10" s="73">
        <v>0</v>
      </c>
      <c r="H10" s="74">
        <v>7.35</v>
      </c>
      <c r="I10" s="76">
        <v>0</v>
      </c>
      <c r="J10" s="74">
        <v>0</v>
      </c>
      <c r="K10" s="76">
        <v>0</v>
      </c>
      <c r="L10" s="73">
        <v>0</v>
      </c>
      <c r="M10" s="73">
        <v>0</v>
      </c>
      <c r="N10" s="74">
        <v>0</v>
      </c>
      <c r="O10" s="76">
        <v>0</v>
      </c>
      <c r="P10" s="73">
        <v>1.01</v>
      </c>
      <c r="Q10" s="73">
        <v>0</v>
      </c>
      <c r="R10" s="73">
        <v>0.31</v>
      </c>
      <c r="S10" s="73">
        <v>0.39</v>
      </c>
      <c r="T10" s="73">
        <v>0</v>
      </c>
      <c r="U10" s="74">
        <v>0</v>
      </c>
      <c r="V10" s="76">
        <v>0.31</v>
      </c>
      <c r="W10" s="73">
        <v>0</v>
      </c>
      <c r="X10" s="73">
        <v>0</v>
      </c>
      <c r="Y10" s="73">
        <v>0</v>
      </c>
      <c r="Z10" s="74">
        <v>0</v>
      </c>
      <c r="AA10" s="76">
        <v>0</v>
      </c>
      <c r="AB10" s="73">
        <v>0</v>
      </c>
      <c r="AC10" s="73">
        <v>0</v>
      </c>
      <c r="AD10" s="74">
        <v>0</v>
      </c>
      <c r="AE10" s="76">
        <v>0</v>
      </c>
      <c r="AF10" s="73">
        <v>0</v>
      </c>
    </row>
    <row r="11" spans="1:35" ht="23.1" customHeight="1">
      <c r="A11" s="68" t="s">
        <v>150</v>
      </c>
      <c r="B11" s="71" t="s">
        <v>138</v>
      </c>
      <c r="C11" s="76">
        <v>3.13</v>
      </c>
      <c r="D11" s="73">
        <v>3.13</v>
      </c>
      <c r="E11" s="73">
        <v>0</v>
      </c>
      <c r="F11" s="73">
        <v>0</v>
      </c>
      <c r="G11" s="73">
        <v>0</v>
      </c>
      <c r="H11" s="74">
        <v>0</v>
      </c>
      <c r="I11" s="76">
        <v>3.13</v>
      </c>
      <c r="J11" s="74">
        <v>0</v>
      </c>
      <c r="K11" s="76">
        <v>0</v>
      </c>
      <c r="L11" s="73">
        <v>0</v>
      </c>
      <c r="M11" s="73">
        <v>0</v>
      </c>
      <c r="N11" s="74">
        <v>0</v>
      </c>
      <c r="O11" s="76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4">
        <v>0</v>
      </c>
      <c r="V11" s="76">
        <v>0</v>
      </c>
      <c r="W11" s="73">
        <v>0</v>
      </c>
      <c r="X11" s="73">
        <v>0</v>
      </c>
      <c r="Y11" s="73">
        <v>0</v>
      </c>
      <c r="Z11" s="74">
        <v>0</v>
      </c>
      <c r="AA11" s="76">
        <v>0</v>
      </c>
      <c r="AB11" s="73">
        <v>0</v>
      </c>
      <c r="AC11" s="73">
        <v>0</v>
      </c>
      <c r="AD11" s="74">
        <v>0</v>
      </c>
      <c r="AE11" s="76">
        <v>0</v>
      </c>
      <c r="AF11" s="73">
        <v>0</v>
      </c>
    </row>
    <row r="12" spans="1:35" ht="23.1" customHeight="1">
      <c r="A12" s="68" t="s">
        <v>151</v>
      </c>
      <c r="B12" s="71" t="s">
        <v>139</v>
      </c>
      <c r="C12" s="76">
        <v>3.13</v>
      </c>
      <c r="D12" s="73">
        <v>3.13</v>
      </c>
      <c r="E12" s="73">
        <v>0</v>
      </c>
      <c r="F12" s="73">
        <v>0</v>
      </c>
      <c r="G12" s="73">
        <v>0</v>
      </c>
      <c r="H12" s="74">
        <v>0</v>
      </c>
      <c r="I12" s="76">
        <v>3.13</v>
      </c>
      <c r="J12" s="74">
        <v>0</v>
      </c>
      <c r="K12" s="76">
        <v>0</v>
      </c>
      <c r="L12" s="73">
        <v>0</v>
      </c>
      <c r="M12" s="73">
        <v>0</v>
      </c>
      <c r="N12" s="74">
        <v>0</v>
      </c>
      <c r="O12" s="76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4">
        <v>0</v>
      </c>
      <c r="V12" s="76">
        <v>0</v>
      </c>
      <c r="W12" s="73">
        <v>0</v>
      </c>
      <c r="X12" s="73">
        <v>0</v>
      </c>
      <c r="Y12" s="73">
        <v>0</v>
      </c>
      <c r="Z12" s="74">
        <v>0</v>
      </c>
      <c r="AA12" s="76">
        <v>0</v>
      </c>
      <c r="AB12" s="73">
        <v>0</v>
      </c>
      <c r="AC12" s="73">
        <v>0</v>
      </c>
      <c r="AD12" s="74">
        <v>0</v>
      </c>
      <c r="AE12" s="76">
        <v>0</v>
      </c>
      <c r="AF12" s="73">
        <v>0</v>
      </c>
    </row>
    <row r="13" spans="1:35" ht="23.1" customHeight="1">
      <c r="A13" s="68" t="s">
        <v>152</v>
      </c>
      <c r="B13" s="71" t="s">
        <v>140</v>
      </c>
      <c r="C13" s="76">
        <v>3.13</v>
      </c>
      <c r="D13" s="73">
        <v>3.13</v>
      </c>
      <c r="E13" s="73">
        <v>0</v>
      </c>
      <c r="F13" s="73">
        <v>0</v>
      </c>
      <c r="G13" s="73">
        <v>0</v>
      </c>
      <c r="H13" s="74">
        <v>0</v>
      </c>
      <c r="I13" s="76">
        <v>3.13</v>
      </c>
      <c r="J13" s="74">
        <v>0</v>
      </c>
      <c r="K13" s="76">
        <v>0</v>
      </c>
      <c r="L13" s="73">
        <v>0</v>
      </c>
      <c r="M13" s="73">
        <v>0</v>
      </c>
      <c r="N13" s="74">
        <v>0</v>
      </c>
      <c r="O13" s="76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4">
        <v>0</v>
      </c>
      <c r="V13" s="76">
        <v>0</v>
      </c>
      <c r="W13" s="73">
        <v>0</v>
      </c>
      <c r="X13" s="73">
        <v>0</v>
      </c>
      <c r="Y13" s="73">
        <v>0</v>
      </c>
      <c r="Z13" s="74">
        <v>0</v>
      </c>
      <c r="AA13" s="76">
        <v>0</v>
      </c>
      <c r="AB13" s="73">
        <v>0</v>
      </c>
      <c r="AC13" s="73">
        <v>0</v>
      </c>
      <c r="AD13" s="74">
        <v>0</v>
      </c>
      <c r="AE13" s="76">
        <v>0</v>
      </c>
      <c r="AF13" s="73">
        <v>0</v>
      </c>
    </row>
    <row r="14" spans="1:35" ht="23.1" customHeight="1">
      <c r="A14" s="68" t="s">
        <v>153</v>
      </c>
      <c r="B14" s="71" t="s">
        <v>141</v>
      </c>
      <c r="C14" s="76">
        <v>1.03</v>
      </c>
      <c r="D14" s="73">
        <v>1.03</v>
      </c>
      <c r="E14" s="73">
        <v>0</v>
      </c>
      <c r="F14" s="73">
        <v>0</v>
      </c>
      <c r="G14" s="73">
        <v>0</v>
      </c>
      <c r="H14" s="74">
        <v>0</v>
      </c>
      <c r="I14" s="76">
        <v>0</v>
      </c>
      <c r="J14" s="74">
        <v>0</v>
      </c>
      <c r="K14" s="76">
        <v>0.94</v>
      </c>
      <c r="L14" s="73">
        <v>0</v>
      </c>
      <c r="M14" s="73">
        <v>0.09</v>
      </c>
      <c r="N14" s="74">
        <v>0</v>
      </c>
      <c r="O14" s="76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6">
        <v>0</v>
      </c>
      <c r="W14" s="73">
        <v>0</v>
      </c>
      <c r="X14" s="73">
        <v>0</v>
      </c>
      <c r="Y14" s="73">
        <v>0</v>
      </c>
      <c r="Z14" s="74">
        <v>0</v>
      </c>
      <c r="AA14" s="76">
        <v>0</v>
      </c>
      <c r="AB14" s="73">
        <v>0</v>
      </c>
      <c r="AC14" s="73">
        <v>0</v>
      </c>
      <c r="AD14" s="74">
        <v>0</v>
      </c>
      <c r="AE14" s="76">
        <v>0</v>
      </c>
      <c r="AF14" s="73">
        <v>0</v>
      </c>
      <c r="AG14" s="12"/>
      <c r="AH14" s="12"/>
      <c r="AI14" s="12"/>
    </row>
    <row r="15" spans="1:35" ht="23.1" customHeight="1">
      <c r="A15" s="68" t="s">
        <v>154</v>
      </c>
      <c r="B15" s="71" t="s">
        <v>142</v>
      </c>
      <c r="C15" s="76">
        <v>1.03</v>
      </c>
      <c r="D15" s="73">
        <v>1.03</v>
      </c>
      <c r="E15" s="73">
        <v>0</v>
      </c>
      <c r="F15" s="73">
        <v>0</v>
      </c>
      <c r="G15" s="73">
        <v>0</v>
      </c>
      <c r="H15" s="74">
        <v>0</v>
      </c>
      <c r="I15" s="76">
        <v>0</v>
      </c>
      <c r="J15" s="74">
        <v>0</v>
      </c>
      <c r="K15" s="76">
        <v>0.94</v>
      </c>
      <c r="L15" s="73">
        <v>0</v>
      </c>
      <c r="M15" s="73">
        <v>0.09</v>
      </c>
      <c r="N15" s="74">
        <v>0</v>
      </c>
      <c r="O15" s="76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6">
        <v>0</v>
      </c>
      <c r="W15" s="73">
        <v>0</v>
      </c>
      <c r="X15" s="73">
        <v>0</v>
      </c>
      <c r="Y15" s="73">
        <v>0</v>
      </c>
      <c r="Z15" s="74">
        <v>0</v>
      </c>
      <c r="AA15" s="76">
        <v>0</v>
      </c>
      <c r="AB15" s="73">
        <v>0</v>
      </c>
      <c r="AC15" s="73">
        <v>0</v>
      </c>
      <c r="AD15" s="74">
        <v>0</v>
      </c>
      <c r="AE15" s="76">
        <v>0</v>
      </c>
      <c r="AF15" s="73">
        <v>0</v>
      </c>
    </row>
    <row r="16" spans="1:35" ht="23.1" customHeight="1">
      <c r="A16" s="68" t="s">
        <v>155</v>
      </c>
      <c r="B16" s="71" t="s">
        <v>143</v>
      </c>
      <c r="C16" s="76">
        <v>1.03</v>
      </c>
      <c r="D16" s="73">
        <v>1.03</v>
      </c>
      <c r="E16" s="73">
        <v>0</v>
      </c>
      <c r="F16" s="73">
        <v>0</v>
      </c>
      <c r="G16" s="73">
        <v>0</v>
      </c>
      <c r="H16" s="74">
        <v>0</v>
      </c>
      <c r="I16" s="76">
        <v>0</v>
      </c>
      <c r="J16" s="74">
        <v>0</v>
      </c>
      <c r="K16" s="76">
        <v>0.94</v>
      </c>
      <c r="L16" s="73">
        <v>0</v>
      </c>
      <c r="M16" s="73">
        <v>0.09</v>
      </c>
      <c r="N16" s="74">
        <v>0</v>
      </c>
      <c r="O16" s="76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6">
        <v>0</v>
      </c>
      <c r="W16" s="73">
        <v>0</v>
      </c>
      <c r="X16" s="73">
        <v>0</v>
      </c>
      <c r="Y16" s="73">
        <v>0</v>
      </c>
      <c r="Z16" s="74">
        <v>0</v>
      </c>
      <c r="AA16" s="76">
        <v>0</v>
      </c>
      <c r="AB16" s="73">
        <v>0</v>
      </c>
      <c r="AC16" s="73">
        <v>0</v>
      </c>
      <c r="AD16" s="74">
        <v>0</v>
      </c>
      <c r="AE16" s="76">
        <v>0</v>
      </c>
      <c r="AF16" s="73">
        <v>0</v>
      </c>
    </row>
    <row r="17" spans="1:32" ht="23.1" customHeight="1">
      <c r="A17" s="68" t="s">
        <v>156</v>
      </c>
      <c r="B17" s="71" t="s">
        <v>144</v>
      </c>
      <c r="C17" s="76">
        <v>1.88</v>
      </c>
      <c r="D17" s="73">
        <v>1.88</v>
      </c>
      <c r="E17" s="73">
        <v>0</v>
      </c>
      <c r="F17" s="73">
        <v>0</v>
      </c>
      <c r="G17" s="73">
        <v>0</v>
      </c>
      <c r="H17" s="74">
        <v>0</v>
      </c>
      <c r="I17" s="76">
        <v>0</v>
      </c>
      <c r="J17" s="74">
        <v>0</v>
      </c>
      <c r="K17" s="76">
        <v>0</v>
      </c>
      <c r="L17" s="73">
        <v>0</v>
      </c>
      <c r="M17" s="73">
        <v>0</v>
      </c>
      <c r="N17" s="74">
        <v>1.88</v>
      </c>
      <c r="O17" s="76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4">
        <v>0</v>
      </c>
      <c r="V17" s="76">
        <v>0</v>
      </c>
      <c r="W17" s="73">
        <v>0</v>
      </c>
      <c r="X17" s="73">
        <v>0</v>
      </c>
      <c r="Y17" s="73">
        <v>0</v>
      </c>
      <c r="Z17" s="74">
        <v>0</v>
      </c>
      <c r="AA17" s="76">
        <v>0</v>
      </c>
      <c r="AB17" s="73">
        <v>0</v>
      </c>
      <c r="AC17" s="73">
        <v>0</v>
      </c>
      <c r="AD17" s="74">
        <v>0</v>
      </c>
      <c r="AE17" s="76">
        <v>0</v>
      </c>
      <c r="AF17" s="73">
        <v>0</v>
      </c>
    </row>
    <row r="18" spans="1:32" ht="23.1" customHeight="1">
      <c r="A18" s="68" t="s">
        <v>157</v>
      </c>
      <c r="B18" s="71" t="s">
        <v>145</v>
      </c>
      <c r="C18" s="76">
        <v>1.88</v>
      </c>
      <c r="D18" s="73">
        <v>1.88</v>
      </c>
      <c r="E18" s="73">
        <v>0</v>
      </c>
      <c r="F18" s="73">
        <v>0</v>
      </c>
      <c r="G18" s="73">
        <v>0</v>
      </c>
      <c r="H18" s="74">
        <v>0</v>
      </c>
      <c r="I18" s="76">
        <v>0</v>
      </c>
      <c r="J18" s="74">
        <v>0</v>
      </c>
      <c r="K18" s="76">
        <v>0</v>
      </c>
      <c r="L18" s="73">
        <v>0</v>
      </c>
      <c r="M18" s="73">
        <v>0</v>
      </c>
      <c r="N18" s="74">
        <v>1.88</v>
      </c>
      <c r="O18" s="76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4">
        <v>0</v>
      </c>
      <c r="V18" s="76">
        <v>0</v>
      </c>
      <c r="W18" s="73">
        <v>0</v>
      </c>
      <c r="X18" s="73">
        <v>0</v>
      </c>
      <c r="Y18" s="73">
        <v>0</v>
      </c>
      <c r="Z18" s="74">
        <v>0</v>
      </c>
      <c r="AA18" s="76">
        <v>0</v>
      </c>
      <c r="AB18" s="73">
        <v>0</v>
      </c>
      <c r="AC18" s="73">
        <v>0</v>
      </c>
      <c r="AD18" s="74">
        <v>0</v>
      </c>
      <c r="AE18" s="76">
        <v>0</v>
      </c>
      <c r="AF18" s="73">
        <v>0</v>
      </c>
    </row>
    <row r="19" spans="1:32" ht="23.1" customHeight="1">
      <c r="A19" s="68" t="s">
        <v>158</v>
      </c>
      <c r="B19" s="71" t="s">
        <v>146</v>
      </c>
      <c r="C19" s="76">
        <v>1.88</v>
      </c>
      <c r="D19" s="73">
        <v>1.88</v>
      </c>
      <c r="E19" s="73">
        <v>0</v>
      </c>
      <c r="F19" s="73">
        <v>0</v>
      </c>
      <c r="G19" s="73">
        <v>0</v>
      </c>
      <c r="H19" s="74">
        <v>0</v>
      </c>
      <c r="I19" s="76">
        <v>0</v>
      </c>
      <c r="J19" s="74">
        <v>0</v>
      </c>
      <c r="K19" s="76">
        <v>0</v>
      </c>
      <c r="L19" s="73">
        <v>0</v>
      </c>
      <c r="M19" s="73">
        <v>0</v>
      </c>
      <c r="N19" s="74">
        <v>1.88</v>
      </c>
      <c r="O19" s="76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4">
        <v>0</v>
      </c>
      <c r="V19" s="76">
        <v>0</v>
      </c>
      <c r="W19" s="73">
        <v>0</v>
      </c>
      <c r="X19" s="73">
        <v>0</v>
      </c>
      <c r="Y19" s="73">
        <v>0</v>
      </c>
      <c r="Z19" s="74">
        <v>0</v>
      </c>
      <c r="AA19" s="76">
        <v>0</v>
      </c>
      <c r="AB19" s="73">
        <v>0</v>
      </c>
      <c r="AC19" s="73">
        <v>0</v>
      </c>
      <c r="AD19" s="74">
        <v>0</v>
      </c>
      <c r="AE19" s="76">
        <v>0</v>
      </c>
      <c r="AF19" s="73">
        <v>0</v>
      </c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0" fitToHeight="99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21</vt:i4>
      </vt:variant>
    </vt:vector>
  </HeadingPairs>
  <TitlesOfParts>
    <vt:vector size="33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2018-01-22T08:33:18Z</dcterms:created>
  <dcterms:modified xsi:type="dcterms:W3CDTF">2018-06-15T09:04:27Z</dcterms:modified>
</cp:coreProperties>
</file>