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325" windowHeight="9840" tabRatio="804" activeTab="2"/>
  </bookViews>
  <sheets>
    <sheet name="封面" sheetId="1" r:id="rId1"/>
    <sheet name="目录" sheetId="13" r:id="rId2"/>
    <sheet name="预算公开说明" sheetId="2" r:id="rId3"/>
    <sheet name="收支总表" sheetId="3" r:id="rId4"/>
    <sheet name="财政拨款总表" sheetId="4" r:id="rId5"/>
    <sheet name="收入总表" sheetId="5" r:id="rId6"/>
    <sheet name="支出总表" sheetId="6" r:id="rId7"/>
    <sheet name="一般公共预算支出表" sheetId="7" r:id="rId8"/>
    <sheet name="一般公共预算基本支出表（纵向）" sheetId="8" r:id="rId9"/>
    <sheet name="一般公共预算基本支出表（横向）" sheetId="9" r:id="rId10"/>
    <sheet name="政府性基金预算支出表" sheetId="10" r:id="rId11"/>
    <sheet name="一般公共预算“三公”经费支出表" sheetId="11" r:id="rId12"/>
    <sheet name="政府采购预算表" sheetId="12" r:id="rId13"/>
  </sheets>
  <definedNames>
    <definedName name="_xlnm.Print_Area" localSheetId="4">财政拨款总表!$A$1:$F$37</definedName>
    <definedName name="_xlnm.Print_Area" localSheetId="0">封面!$A$1:$F$10</definedName>
    <definedName name="_xlnm.Print_Area" localSheetId="5">收入总表!$A$1:$K$18</definedName>
    <definedName name="_xlnm.Print_Area" localSheetId="3">收支总表!$A$1:$D$37</definedName>
    <definedName name="_xlnm.Print_Area" localSheetId="11">一般公共预算“三公”经费支出表!$A$1:$K$7</definedName>
    <definedName name="_xlnm.Print_Area" localSheetId="9">'一般公共预算基本支出表（横向）'!$A$1:$AI$19</definedName>
    <definedName name="_xlnm.Print_Area" localSheetId="8">'一般公共预算基本支出表（纵向）'!$A$1:$E$27</definedName>
    <definedName name="_xlnm.Print_Area" localSheetId="7">一般公共预算支出表!$A$1:$E$18</definedName>
    <definedName name="_xlnm.Print_Area" localSheetId="2">预算公开说明!$A$3:$L$23</definedName>
    <definedName name="_xlnm.Print_Area" localSheetId="12">政府采购预算表!$A$1:$Q$9</definedName>
    <definedName name="_xlnm.Print_Area" localSheetId="10">政府性基金预算支出表!$A$1:$E$7</definedName>
    <definedName name="_xlnm.Print_Area" localSheetId="6">支出总表!$A$1:$E$18</definedName>
    <definedName name="_xlnm.Print_Titles" localSheetId="4">财政拨款总表!$1:$5</definedName>
    <definedName name="_xlnm.Print_Titles" localSheetId="5">收入总表!$1:$5</definedName>
    <definedName name="_xlnm.Print_Titles" localSheetId="3">收支总表!$1:$5</definedName>
    <definedName name="_xlnm.Print_Titles" localSheetId="11">一般公共预算“三公”经费支出表!$1:$6</definedName>
    <definedName name="_xlnm.Print_Titles" localSheetId="9">'一般公共预算基本支出表（横向）'!$1:$6</definedName>
    <definedName name="_xlnm.Print_Titles" localSheetId="8">'一般公共预算基本支出表（纵向）'!$1:$5</definedName>
    <definedName name="_xlnm.Print_Titles" localSheetId="7">一般公共预算支出表!$1:$5</definedName>
    <definedName name="_xlnm.Print_Titles" localSheetId="12">政府采购预算表!$1:$10</definedName>
    <definedName name="_xlnm.Print_Titles" localSheetId="10">政府性基金预算支出表!$1:$8</definedName>
    <definedName name="_xlnm.Print_Titles" localSheetId="6">支出总表!$1:$5</definedName>
  </definedNames>
  <calcPr calcId="144525" iterate="1"/>
</workbook>
</file>

<file path=xl/calcChain.xml><?xml version="1.0" encoding="utf-8"?>
<calcChain xmlns="http://schemas.openxmlformats.org/spreadsheetml/2006/main">
  <c r="D23" i="8"/>
  <c r="C23"/>
  <c r="D6"/>
  <c r="C6"/>
</calcChain>
</file>

<file path=xl/sharedStrings.xml><?xml version="1.0" encoding="utf-8"?>
<sst xmlns="http://schemas.openxmlformats.org/spreadsheetml/2006/main" count="437" uniqueCount="243">
  <si>
    <r>
      <rPr>
        <b/>
        <sz val="36"/>
        <rFont val="宋体"/>
        <family val="3"/>
        <charset val="134"/>
      </rPr>
      <t>益阳市20</t>
    </r>
    <r>
      <rPr>
        <b/>
        <sz val="36"/>
        <rFont val="宋体"/>
        <family val="3"/>
        <charset val="134"/>
      </rPr>
      <t>20</t>
    </r>
    <r>
      <rPr>
        <b/>
        <sz val="36"/>
        <rFont val="宋体"/>
        <family val="3"/>
        <charset val="134"/>
      </rPr>
      <t>部门预算公开表</t>
    </r>
  </si>
  <si>
    <t>单位名称：</t>
  </si>
  <si>
    <t>益阳职业技术学院</t>
  </si>
  <si>
    <t>目 录</t>
  </si>
  <si>
    <t xml:space="preserve"> </t>
  </si>
  <si>
    <t>第一部分 益阳职业技术学院预算公开说明</t>
  </si>
  <si>
    <t>一、部门主要职责职能及机构设置情况</t>
  </si>
  <si>
    <t>二、包括本部门预算和所属单位预算在内的汇总预算情况</t>
  </si>
  <si>
    <t>三、预算收支增减变化情况说明</t>
  </si>
  <si>
    <t>四、机关运行经费和“三公”经费安排情况说明</t>
  </si>
  <si>
    <t>五、政府采购安排情况说明</t>
  </si>
  <si>
    <t>六、名词解释</t>
  </si>
  <si>
    <t>七、国有资产占用情况说明</t>
  </si>
  <si>
    <t>八、重点项目预算的绩效目标等预算绩效情况说明</t>
  </si>
  <si>
    <t>第二部分 益阳职业技术学院2020年度部门预算表</t>
  </si>
  <si>
    <t>一、部门2020年收支预算总表</t>
  </si>
  <si>
    <t>二、部门2020年财政拨款总表</t>
  </si>
  <si>
    <t>三、部门2020年收入总表</t>
  </si>
  <si>
    <t>四、部门2020年支出总表</t>
  </si>
  <si>
    <t>五、部门2020年一般公共预算支出表</t>
  </si>
  <si>
    <t>六、部门2020年一般公共预算基本支出表（纵向）</t>
  </si>
  <si>
    <t>七、部门2020年一般公共预算基本支出表（横向）</t>
  </si>
  <si>
    <t>八、部门2020年政府性基金预算支出表</t>
  </si>
  <si>
    <t>九、部门2020年一般公共预算“三公”经费支出表</t>
  </si>
  <si>
    <t>十、2020年政府采购预算表</t>
  </si>
  <si>
    <t>2020年部门预算公开说明</t>
  </si>
  <si>
    <t xml:space="preserve">    1、职能职责：主要从事教育、教学及科研工作。学院以提高人才培养质量为核心推进各项工作，把立德树人作为根本任务，履行教育教学、科学研究、社会服务和文化传承等基本职能。学院主要开展普通全日制高等教育，适当开展继续教育，积极开展多种形式的培训教育，并依法颁发学历和学业证书。</t>
  </si>
  <si>
    <t xml:space="preserve">    2、机构设置：学院内设党政办公室、组织人事处、宣传统战部、财务处、教务处（实训中心、图书馆）、学生处（团委）、保卫处、招生就业处、后勤基建处、合作交流科研处、监察审计处、工会、质量监控处、继续教育学院、生物与信息工程系、经济管理系、现代商务系、汽车工程系、船舶机电系、基础课部、五高部等二十一个部门。 </t>
  </si>
  <si>
    <t xml:space="preserve">    益阳职业技术学院只有本级，没有其他二级预算单位，因此，纳入2020年部门预算编制范围的只有益阳职业技术学院本级。全年预算基本支出为7820.98万元，项目支出为10293.76万元。</t>
  </si>
  <si>
    <t xml:space="preserve">    2020年部门预算只有本级预算在内的情况。收入既包括一般公共预算收入、纳入预算管理的非税收入和上级补助收入，又包括财政专户拨款收入；支出既包括学院基本运行的经费，也包括省财政厅归口管理、面向全省分配的科研经费、学生奖助学金等专项经费。</t>
  </si>
  <si>
    <t xml:space="preserve">      （一）收入预算，2020年年初预算数18114.74万元，其中，公共财政预算拨款3394.74万元，纳入预算管理的非税收入拨款400万元，财政专户拨款5320万元，上级补助收入9000万元。收入较去年减少288.15万元，主要是上级补助收入减少所致。</t>
  </si>
  <si>
    <t xml:space="preserve">      （二）支出预算，2020年年初预算数18114.74万元，其中，教育支出17264.7万元，社会保障和就业支出334.82万元，卫生健康支出264.11万元，住房保障支出251.11万元。支出较去年减少288.15万元，主要是学院专项经费减少所致。</t>
  </si>
  <si>
    <t>四、机关运行经费安排情况说明</t>
  </si>
  <si>
    <t xml:space="preserve">    2020年学院本级机关运行经费当年一般公共预算拨款 249.72万元，比2019年预算增加 70.93万元，上升 39.67%，增加的主要原因是增加了在编在职人员37人公务费用拨款。2020年财政安排“三公“经费27万元，其中：公务接待费27万元、公务用车购置及运行维护费0元，因公出国（境）费0元。</t>
  </si>
  <si>
    <t xml:space="preserve">    2020年单位无政府采购预算。</t>
  </si>
  <si>
    <t xml:space="preserve">    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</t>
  </si>
  <si>
    <t xml:space="preserve">    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</si>
  <si>
    <t xml:space="preserve">     单位车辆合计15辆，其中：一般公务用车2辆(含1辆已上报准备处置），一般执法执勤用车0辆，特种专业技术用车0辆，其他用车13辆（汽车系学生教学实训用）。
     单价50万元（含）以上通用设备0套。
     单价100万元（含）以上通用设备1套，价值4514552.39元，其中：2台变压器，价值分别为368390.45元和379383.94元，电力增容集线器价值3766778.00元。
 </t>
  </si>
  <si>
    <t>八、重点绩效评价结果等预算绩效情况说明</t>
  </si>
  <si>
    <t xml:space="preserve">       2020年单位无重点项目预算。</t>
  </si>
  <si>
    <t>部门2020年收支预算总表</t>
  </si>
  <si>
    <t>单位名称：益阳职业技术学院</t>
  </si>
  <si>
    <t>单位:万元</t>
  </si>
  <si>
    <t>收                  入</t>
  </si>
  <si>
    <t>支                  出</t>
  </si>
  <si>
    <t>项         目</t>
  </si>
  <si>
    <t>本  年  预  算</t>
  </si>
  <si>
    <t>一、一般公共预算拨款</t>
  </si>
  <si>
    <t>一、一般公共服务支出</t>
  </si>
  <si>
    <t xml:space="preserve">    公共财政预算拨款</t>
  </si>
  <si>
    <t>二、外交支出</t>
  </si>
  <si>
    <t xml:space="preserve">    纳入预算管理的非税收入拨款</t>
  </si>
  <si>
    <t>三、国防支出</t>
  </si>
  <si>
    <t>二、政府性基金拨款</t>
  </si>
  <si>
    <t>四、公共安全支出</t>
  </si>
  <si>
    <t>三、财政专户拨款</t>
  </si>
  <si>
    <t>五、教育支出</t>
  </si>
  <si>
    <t>四、上级部门补助收入</t>
  </si>
  <si>
    <t>六、科学技术支出</t>
  </si>
  <si>
    <t>五、附属单位上缴收入</t>
  </si>
  <si>
    <t>七、文化旅游体育与传媒支出</t>
  </si>
  <si>
    <t>六、未纳入财政专户管理的自有资金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</si>
  <si>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</si>
  <si>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</si>
  <si>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</si>
  <si>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</si>
  <si>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</si>
  <si>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</si>
  <si>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</si>
  <si>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</si>
  <si>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</si>
  <si>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</si>
  <si>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</si>
  <si>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</si>
  <si>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</si>
  <si>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</si>
  <si>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</si>
  <si>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</si>
  <si>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</si>
  <si>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</si>
  <si>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二十六、转移性支出（结余结转）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</si>
  <si>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</si>
  <si>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</si>
  <si>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</si>
  <si>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</si>
  <si>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</si>
  <si>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七、上年结转结余</t>
  </si>
  <si>
    <t>三十、结转下年</t>
  </si>
  <si>
    <t>收  入  总  计</t>
  </si>
  <si>
    <t>支  出  总  计</t>
  </si>
  <si>
    <t>部门2020年财政拨款总表</t>
  </si>
  <si>
    <t>合    计</t>
  </si>
  <si>
    <t>一般公共预算拨款</t>
  </si>
  <si>
    <t>政府性基金预算拨款</t>
  </si>
  <si>
    <t>一、本年收入</t>
  </si>
  <si>
    <t>（一）一般公共预算拨款</t>
  </si>
  <si>
    <t>（二）政府性基金预算拨款</t>
  </si>
  <si>
    <t>二、上年结转</t>
  </si>
  <si>
    <t>部门2020年收入总表</t>
  </si>
  <si>
    <t>单位：万元</t>
  </si>
  <si>
    <t>科目编码</t>
  </si>
  <si>
    <t>科目名称</t>
  </si>
  <si>
    <t>合计</t>
  </si>
  <si>
    <t>公共财政预算拨款</t>
  </si>
  <si>
    <t>纳入预算管理的非税收入拨款</t>
  </si>
  <si>
    <t>财政专户拨款</t>
  </si>
  <si>
    <t>上级补助收入</t>
  </si>
  <si>
    <t>附属单位上缴收入</t>
  </si>
  <si>
    <t>未纳入财政专户管理的自有资金</t>
  </si>
  <si>
    <t>上年结转</t>
  </si>
  <si>
    <t>**</t>
  </si>
  <si>
    <t>205</t>
  </si>
  <si>
    <t>教育支出</t>
  </si>
  <si>
    <t xml:space="preserve">  20503</t>
  </si>
  <si>
    <t xml:space="preserve">  职业教育</t>
  </si>
  <si>
    <t xml:space="preserve">    2050305</t>
  </si>
  <si>
    <t xml:space="preserve">    高等职业教育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</si>
  <si>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</si>
  <si>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</si>
  <si>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</si>
  <si>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</si>
  <si>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</si>
  <si>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</si>
  <si>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</si>
  <si>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</si>
  <si>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</si>
  <si>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</si>
  <si>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</si>
  <si>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</si>
  <si>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</si>
  <si>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</si>
  <si>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</si>
  <si>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</si>
  <si>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</si>
  <si>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</si>
  <si>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部门2020年支出总表</t>
  </si>
  <si>
    <t>基本支出</t>
  </si>
  <si>
    <t>项目支出</t>
  </si>
  <si>
    <t>部门2020年一般公共预算支出表</t>
  </si>
  <si>
    <t>部门2020年一般公共预算基本支出表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</si>
  <si>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</si>
  <si>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</si>
  <si>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</si>
  <si>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</si>
  <si>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</si>
  <si>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</si>
  <si>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</si>
  <si>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</si>
  <si>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</si>
  <si>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</si>
  <si>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</si>
  <si>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</si>
  <si>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</si>
  <si>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</si>
  <si>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</si>
  <si>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</si>
  <si>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</si>
  <si>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</si>
  <si>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</si>
  <si>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</si>
  <si>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</si>
  <si>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</si>
  <si>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</si>
  <si>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</si>
  <si>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</si>
  <si>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</si>
  <si>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</si>
  <si>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</si>
  <si>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</si>
  <si>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</si>
  <si>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</si>
  <si>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</si>
  <si>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</si>
  <si>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</si>
  <si>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</si>
  <si>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</si>
  <si>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</si>
  <si>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</si>
  <si>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</si>
  <si>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</si>
  <si>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</si>
  <si>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</si>
  <si>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</si>
  <si>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</si>
  <si>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对个人和家庭补助支出</t>
  </si>
  <si>
    <t>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</si>
  <si>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</si>
  <si>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</si>
  <si>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</si>
  <si>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</si>
  <si>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</si>
  <si>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</si>
  <si>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基本医疗保险缴费</t>
  </si>
  <si>
    <t>公务员医疗补助缴费</t>
  </si>
  <si>
    <t>其他社会保障缴费</t>
  </si>
  <si>
    <t>住房公积金</t>
  </si>
  <si>
    <t>其他工资福利支出</t>
  </si>
  <si>
    <t>公务费</t>
  </si>
  <si>
    <t>工会经费</t>
  </si>
  <si>
    <t>福利费</t>
  </si>
  <si>
    <t>公务用车运行维护费（未参加车改单位）</t>
  </si>
  <si>
    <t>公务用车运行维护费（参加车改单位）</t>
  </si>
  <si>
    <t>基层党组织活动经费</t>
  </si>
  <si>
    <t>机关党员教育经费</t>
  </si>
  <si>
    <t>离退休干部党组织工作经费</t>
  </si>
  <si>
    <t>公务交通补贴（车改单位）</t>
  </si>
  <si>
    <t>离休公务费</t>
  </si>
  <si>
    <t>退休人员公务费</t>
  </si>
  <si>
    <t>离休费</t>
  </si>
  <si>
    <t>退休费</t>
  </si>
  <si>
    <t>遗属补助（生活补助）</t>
  </si>
  <si>
    <t>伤残津贴</t>
  </si>
  <si>
    <t>独生子女费</t>
  </si>
  <si>
    <t>其他对个人和家庭的补助支出</t>
  </si>
  <si>
    <t>部门2020年政府性基金预算支出表</t>
  </si>
  <si>
    <t>本年政府性基金预算财政拨款支出</t>
  </si>
  <si>
    <t>说明：本单位2020年无政府性基金支出</t>
  </si>
  <si>
    <t>部门2020年一般公共预算“三公”经费支出表</t>
  </si>
  <si>
    <t>2019年</t>
  </si>
  <si>
    <t>2020年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</si>
  <si>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</si>
  <si>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</si>
  <si>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</si>
  <si>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</si>
  <si>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</si>
  <si>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2020年“三公”经费预算较2019年减少3万元，主要原因是继续贯彻厉行节约减少开支，压减“三公”经费，公务接待费减少所致。</t>
  </si>
  <si>
    <t>2020年政府采购预算表</t>
  </si>
  <si>
    <t>单位名称</t>
  </si>
  <si>
    <t>采购目录</t>
  </si>
  <si>
    <t>采购数量</t>
  </si>
  <si>
    <t>资金来源</t>
  </si>
  <si>
    <t>总计</t>
  </si>
  <si>
    <t>一般公共预算</t>
  </si>
  <si>
    <t>基金预算拨款</t>
  </si>
  <si>
    <t>财政专户预算拨款</t>
  </si>
  <si>
    <t>其他预算</t>
  </si>
  <si>
    <t>未纳入专户管理的自有资金</t>
  </si>
  <si>
    <t>上年结余（结转）</t>
  </si>
  <si>
    <t>公共财政预算拨款（结转）</t>
  </si>
  <si>
    <t>财政专户结余（结转）</t>
  </si>
  <si>
    <t>纳入预算管理的非税收入拨款结余（结转）</t>
  </si>
  <si>
    <t>政府性基金拨款结余（结转）</t>
  </si>
  <si>
    <t>说明：本单位2020年无政府采购预算表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</si>
</sst>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9">
    <font>
      <sz val="9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22"/>
      <name val="方正小标宋_GBK"/>
      <charset val="134"/>
    </font>
    <font>
      <sz val="16"/>
      <name val="仿宋"/>
      <family val="3"/>
      <charset val="134"/>
    </font>
    <font>
      <sz val="16"/>
      <name val="黑体"/>
      <family val="3"/>
      <charset val="134"/>
    </font>
    <font>
      <sz val="16"/>
      <name val="楷体_GB2312"/>
      <charset val="134"/>
    </font>
    <font>
      <sz val="16"/>
      <name val="楷体"/>
      <family val="3"/>
      <charset val="134"/>
    </font>
    <font>
      <b/>
      <sz val="36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</cellStyleXfs>
  <cellXfs count="113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0" xfId="3" applyFill="1"/>
    <xf numFmtId="49" fontId="0" fillId="0" borderId="0" xfId="3" applyNumberFormat="1" applyFont="1" applyFill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NumberFormat="1" applyFont="1" applyFill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0" xfId="0" applyFont="1" applyFill="1" applyAlignment="1">
      <alignment vertical="center"/>
    </xf>
    <xf numFmtId="176" fontId="5" fillId="2" borderId="0" xfId="0" applyNumberFormat="1" applyFont="1" applyFill="1" applyAlignment="1" applyProtection="1">
      <alignment horizontal="right" vertical="center"/>
    </xf>
    <xf numFmtId="176" fontId="7" fillId="2" borderId="0" xfId="0" applyNumberFormat="1" applyFont="1" applyFill="1" applyAlignment="1" applyProtection="1">
      <alignment horizontal="right" vertical="center"/>
    </xf>
    <xf numFmtId="0" fontId="0" fillId="0" borderId="1" xfId="3" applyNumberFormat="1" applyFont="1" applyFill="1" applyBorder="1" applyAlignment="1" applyProtection="1">
      <alignment vertical="center" wrapText="1"/>
    </xf>
    <xf numFmtId="0" fontId="0" fillId="0" borderId="0" xfId="3" applyNumberFormat="1" applyFont="1" applyFill="1" applyBorder="1" applyAlignment="1" applyProtection="1">
      <alignment vertical="center" wrapText="1"/>
    </xf>
    <xf numFmtId="0" fontId="4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5" fillId="2" borderId="0" xfId="0" applyNumberFormat="1" applyFont="1" applyFill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177" fontId="7" fillId="2" borderId="1" xfId="0" applyNumberFormat="1" applyFont="1" applyFill="1" applyBorder="1" applyAlignment="1" applyProtection="1">
      <alignment horizontal="left" vertical="center" wrapText="1"/>
    </xf>
    <xf numFmtId="176" fontId="2" fillId="2" borderId="0" xfId="0" applyNumberFormat="1" applyFont="1" applyFill="1" applyAlignment="1" applyProtection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left" vertical="center" wrapText="1"/>
    </xf>
    <xf numFmtId="177" fontId="7" fillId="2" borderId="3" xfId="0" applyNumberFormat="1" applyFont="1" applyFill="1" applyBorder="1" applyAlignment="1" applyProtection="1">
      <alignment horizontal="left" vertical="center" wrapText="1"/>
    </xf>
    <xf numFmtId="2" fontId="7" fillId="2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2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/>
    </xf>
    <xf numFmtId="0" fontId="7" fillId="2" borderId="3" xfId="1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7" fillId="2" borderId="7" xfId="0" applyNumberFormat="1" applyFont="1" applyFill="1" applyBorder="1" applyAlignment="1" applyProtection="1">
      <alignment horizontal="center" vertical="center" wrapText="1"/>
    </xf>
    <xf numFmtId="2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/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8" xfId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0" fontId="12" fillId="0" borderId="0" xfId="3" applyFont="1" applyAlignment="1">
      <alignment horizontal="justify"/>
    </xf>
    <xf numFmtId="0" fontId="13" fillId="0" borderId="0" xfId="3" applyFont="1" applyAlignment="1">
      <alignment horizontal="justify"/>
    </xf>
    <xf numFmtId="0" fontId="14" fillId="0" borderId="0" xfId="3" applyFont="1" applyAlignment="1">
      <alignment horizontal="justify"/>
    </xf>
    <xf numFmtId="0" fontId="15" fillId="0" borderId="0" xfId="3" applyFont="1" applyAlignment="1">
      <alignment horizontal="justify"/>
    </xf>
    <xf numFmtId="0" fontId="4" fillId="0" borderId="0" xfId="0" applyFont="1" applyFill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8" fillId="0" borderId="0" xfId="3" applyNumberFormat="1" applyFont="1" applyFill="1" applyAlignment="1" applyProtection="1">
      <alignment horizontal="center" vertical="center"/>
    </xf>
    <xf numFmtId="0" fontId="9" fillId="0" borderId="0" xfId="3" applyNumberFormat="1" applyFont="1" applyFill="1" applyAlignment="1" applyProtection="1"/>
    <xf numFmtId="0" fontId="7" fillId="0" borderId="0" xfId="3" applyFont="1" applyAlignment="1">
      <alignment horizontal="left" vertical="center" wrapText="1"/>
    </xf>
    <xf numFmtId="0" fontId="9" fillId="0" borderId="0" xfId="3" applyNumberFormat="1" applyFont="1" applyFill="1" applyAlignment="1" applyProtection="1">
      <alignment horizontal="left"/>
    </xf>
    <xf numFmtId="0" fontId="10" fillId="0" borderId="0" xfId="3" applyFont="1" applyAlignment="1">
      <alignment horizontal="left"/>
    </xf>
    <xf numFmtId="0" fontId="9" fillId="0" borderId="0" xfId="3" applyFont="1" applyAlignment="1">
      <alignment horizontal="left" vertical="center" wrapText="1"/>
    </xf>
    <xf numFmtId="0" fontId="9" fillId="0" borderId="0" xfId="3" applyNumberFormat="1" applyFont="1" applyFill="1" applyAlignment="1" applyProtection="1">
      <alignment horizontal="left" wrapText="1"/>
    </xf>
    <xf numFmtId="0" fontId="9" fillId="0" borderId="0" xfId="3" applyFont="1" applyAlignment="1">
      <alignment horizontal="left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1" fillId="0" borderId="0" xfId="0" applyNumberFormat="1" applyFont="1" applyFill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>
      <selection activeCell="F7" sqref="F7"/>
    </sheetView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ht="8.25" customHeight="1">
      <c r="A1" s="49"/>
      <c r="B1" s="49"/>
      <c r="C1" s="49"/>
      <c r="D1" s="53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  <c r="IU1" s="49"/>
      <c r="IV1" s="49"/>
    </row>
    <row r="2" spans="1:256" ht="156" customHeight="1">
      <c r="A2" s="89" t="s">
        <v>0</v>
      </c>
      <c r="B2" s="89"/>
      <c r="C2" s="89"/>
      <c r="D2" s="89"/>
      <c r="E2" s="89"/>
      <c r="F2" s="8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ht="47.25" customHeight="1">
      <c r="A3" s="89"/>
      <c r="B3" s="89"/>
      <c r="C3" s="89"/>
      <c r="D3" s="89"/>
      <c r="E3" s="89"/>
      <c r="F3" s="8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</row>
    <row r="4" spans="1:256" ht="41.25" customHeight="1">
      <c r="A4" s="50"/>
      <c r="B4" s="51"/>
      <c r="C4" s="49"/>
      <c r="E4" s="49"/>
      <c r="F4" s="52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pans="1:256" ht="25.5" customHeight="1">
      <c r="A5" s="86"/>
      <c r="B5" s="49"/>
      <c r="C5" s="87" t="s">
        <v>1</v>
      </c>
      <c r="D5" s="88" t="s">
        <v>2</v>
      </c>
      <c r="E5" s="49"/>
      <c r="F5" s="52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</row>
    <row r="6" spans="1:256" ht="20.25" customHeight="1">
      <c r="D6" s="7"/>
      <c r="E6" s="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</row>
    <row r="7" spans="1:256" ht="20.25" customHeight="1">
      <c r="C7" s="7"/>
      <c r="D7" s="7"/>
      <c r="E7" s="7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</row>
    <row r="8" spans="1:256" ht="20.25" customHeight="1"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  <c r="IV8" s="49"/>
    </row>
    <row r="9" spans="1:256" ht="20.25" customHeight="1"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</row>
    <row r="10" spans="1:256" ht="20.25" customHeight="1"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</row>
    <row r="11" spans="1:256" ht="20.100000000000001" customHeight="1"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  <c r="IU11" s="49"/>
      <c r="IV11" s="49"/>
    </row>
    <row r="12" spans="1:256" ht="20.100000000000001" customHeight="1"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</row>
    <row r="13" spans="1:256" ht="20.100000000000001" customHeight="1"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</row>
    <row r="14" spans="1:256" ht="20.100000000000001" customHeight="1"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</row>
    <row r="15" spans="1:256" ht="20.100000000000001" customHeight="1">
      <c r="G15" s="51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  <c r="IV15" s="49"/>
    </row>
    <row r="16" spans="1:256" ht="20.100000000000001" customHeight="1"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  <c r="IV16" s="49"/>
    </row>
    <row r="17" spans="7:256" ht="20.100000000000001" customHeight="1"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  <c r="IU17" s="49"/>
      <c r="IV17" s="49"/>
    </row>
    <row r="18" spans="7:256" ht="20.100000000000001" customHeight="1"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</row>
    <row r="19" spans="7:256" ht="20.100000000000001" customHeight="1"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  <c r="IU19" s="49"/>
      <c r="IV19" s="49"/>
    </row>
    <row r="20" spans="7:256" ht="20.100000000000001" customHeight="1"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  <c r="IV20" s="49"/>
    </row>
    <row r="21" spans="7:256" ht="20.100000000000001" customHeight="1"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  <c r="IV21" s="49"/>
    </row>
    <row r="22" spans="7:256" ht="20.100000000000001" customHeight="1"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</row>
    <row r="23" spans="7:256" ht="20.100000000000001" customHeight="1"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</row>
    <row r="24" spans="7:256" ht="20.100000000000001" customHeight="1"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</row>
    <row r="25" spans="7:256" ht="20.100000000000001" customHeight="1"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</row>
    <row r="26" spans="7:256" ht="20.100000000000001" customHeight="1"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</row>
    <row r="27" spans="7:256" ht="20.100000000000001" customHeight="1"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</row>
    <row r="28" spans="7:256" ht="20.100000000000001" customHeight="1"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</row>
    <row r="29" spans="7:256" ht="20.100000000000001" customHeight="1"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</row>
    <row r="30" spans="7:256" ht="20.100000000000001" customHeight="1"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</row>
    <row r="31" spans="7:256" ht="20.100000000000001" customHeight="1"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</row>
    <row r="32" spans="7:256" ht="20.100000000000001" customHeight="1"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</row>
    <row r="33" spans="1:256" ht="20.100000000000001" customHeight="1"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  <c r="IV33" s="49"/>
    </row>
    <row r="34" spans="1:256" ht="20.100000000000001" customHeight="1">
      <c r="A34" s="50"/>
      <c r="B34" s="51"/>
      <c r="C34" s="51"/>
      <c r="D34" s="5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  <c r="IV34" s="49"/>
    </row>
    <row r="35" spans="1:256" ht="20.100000000000001" customHeight="1">
      <c r="A35" s="50"/>
      <c r="B35" s="51"/>
      <c r="C35" s="51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  <c r="IV35" s="49"/>
    </row>
    <row r="36" spans="1:256" ht="20.100000000000001" customHeight="1">
      <c r="A36" s="50"/>
      <c r="B36" s="51"/>
      <c r="C36" s="51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  <c r="IV36" s="49"/>
    </row>
    <row r="37" spans="1:256" ht="20.100000000000001" customHeight="1">
      <c r="A37" s="49"/>
      <c r="B37" s="51"/>
      <c r="C37" s="51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  <c r="IV37" s="49"/>
    </row>
  </sheetData>
  <mergeCells count="2">
    <mergeCell ref="A2:F2"/>
    <mergeCell ref="A3:F3"/>
  </mergeCells>
  <phoneticPr fontId="18" type="noConversion"/>
  <printOptions horizontalCentered="1" verticalCentered="1"/>
  <pageMargins left="0.39370078740157499" right="0.39370078740157499" top="1.1811023622047201" bottom="0.39370078740157499" header="0.39307085547860199" footer="0.236102351992148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1"/>
  <sheetViews>
    <sheetView showGridLines="0" showZeros="0" workbookViewId="0">
      <selection sqref="A1:AH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26" width="9.83203125" customWidth="1"/>
    <col min="27" max="27" width="9.1640625" customWidth="1"/>
    <col min="28" max="32" width="9.83203125" customWidth="1"/>
    <col min="33" max="33" width="9.1640625" customWidth="1"/>
    <col min="34" max="34" width="9.83203125" customWidth="1"/>
  </cols>
  <sheetData>
    <row r="1" spans="1:37" ht="42.75" customHeight="1">
      <c r="A1" s="100" t="s">
        <v>139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</row>
    <row r="2" spans="1:37" ht="20.100000000000001" customHeight="1">
      <c r="A2" s="12" t="s">
        <v>41</v>
      </c>
      <c r="B2" s="13"/>
      <c r="C2" s="1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38" t="s">
        <v>99</v>
      </c>
    </row>
    <row r="3" spans="1:37" ht="21.75" customHeight="1">
      <c r="A3" s="112" t="s">
        <v>100</v>
      </c>
      <c r="B3" s="112" t="s">
        <v>101</v>
      </c>
      <c r="C3" s="112" t="s">
        <v>102</v>
      </c>
      <c r="D3" s="112" t="s">
        <v>136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37" ht="21.75" customHeight="1">
      <c r="A4" s="112"/>
      <c r="B4" s="112"/>
      <c r="C4" s="112"/>
      <c r="D4" s="112" t="s">
        <v>143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 t="s">
        <v>161</v>
      </c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 t="s">
        <v>184</v>
      </c>
      <c r="AC4" s="112"/>
      <c r="AD4" s="112"/>
      <c r="AE4" s="112"/>
      <c r="AF4" s="112"/>
      <c r="AG4" s="112"/>
      <c r="AH4" s="112"/>
    </row>
    <row r="5" spans="1:37" ht="89.25" customHeight="1">
      <c r="A5" s="112"/>
      <c r="B5" s="112"/>
      <c r="C5" s="112"/>
      <c r="D5" s="1" t="s">
        <v>185</v>
      </c>
      <c r="E5" s="1" t="s">
        <v>186</v>
      </c>
      <c r="F5" s="1" t="s">
        <v>187</v>
      </c>
      <c r="G5" s="1" t="s">
        <v>188</v>
      </c>
      <c r="H5" s="1" t="s">
        <v>189</v>
      </c>
      <c r="I5" s="1" t="s">
        <v>190</v>
      </c>
      <c r="J5" s="1" t="s">
        <v>191</v>
      </c>
      <c r="K5" s="1" t="s">
        <v>192</v>
      </c>
      <c r="L5" s="1" t="s">
        <v>193</v>
      </c>
      <c r="M5" s="1" t="s">
        <v>194</v>
      </c>
      <c r="N5" s="1" t="s">
        <v>195</v>
      </c>
      <c r="O5" s="1" t="s">
        <v>196</v>
      </c>
      <c r="P5" s="1" t="s">
        <v>185</v>
      </c>
      <c r="Q5" s="1" t="s">
        <v>197</v>
      </c>
      <c r="R5" s="1" t="s">
        <v>198</v>
      </c>
      <c r="S5" s="1" t="s">
        <v>199</v>
      </c>
      <c r="T5" s="1" t="s">
        <v>200</v>
      </c>
      <c r="U5" s="1" t="s">
        <v>201</v>
      </c>
      <c r="V5" s="1" t="s">
        <v>202</v>
      </c>
      <c r="W5" s="1" t="s">
        <v>203</v>
      </c>
      <c r="X5" s="1" t="s">
        <v>204</v>
      </c>
      <c r="Y5" s="1" t="s">
        <v>205</v>
      </c>
      <c r="Z5" s="1" t="s">
        <v>206</v>
      </c>
      <c r="AA5" s="1" t="s">
        <v>207</v>
      </c>
      <c r="AB5" s="1" t="s">
        <v>185</v>
      </c>
      <c r="AC5" s="9" t="s">
        <v>208</v>
      </c>
      <c r="AD5" s="9" t="s">
        <v>209</v>
      </c>
      <c r="AE5" s="9" t="s">
        <v>210</v>
      </c>
      <c r="AF5" s="9" t="s">
        <v>211</v>
      </c>
      <c r="AG5" s="9" t="s">
        <v>212</v>
      </c>
      <c r="AH5" s="9" t="s">
        <v>213</v>
      </c>
    </row>
    <row r="6" spans="1:37" ht="20.100000000000001" customHeight="1">
      <c r="A6" s="34" t="s">
        <v>110</v>
      </c>
      <c r="B6" s="35" t="s">
        <v>110</v>
      </c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  <c r="O6" s="35">
        <v>13</v>
      </c>
      <c r="P6" s="35">
        <v>14</v>
      </c>
      <c r="Q6" s="35">
        <v>15</v>
      </c>
      <c r="R6" s="35">
        <v>16</v>
      </c>
      <c r="S6" s="35">
        <v>17</v>
      </c>
      <c r="T6" s="35">
        <v>18</v>
      </c>
      <c r="U6" s="35">
        <v>19</v>
      </c>
      <c r="V6" s="35">
        <v>20</v>
      </c>
      <c r="W6" s="35">
        <v>21</v>
      </c>
      <c r="X6" s="35">
        <v>22</v>
      </c>
      <c r="Y6" s="35">
        <v>23</v>
      </c>
      <c r="Z6" s="35">
        <v>24</v>
      </c>
      <c r="AA6" s="35">
        <v>25</v>
      </c>
      <c r="AB6" s="35">
        <v>26</v>
      </c>
      <c r="AC6" s="35">
        <v>27</v>
      </c>
      <c r="AD6" s="35">
        <v>28</v>
      </c>
      <c r="AE6" s="35">
        <v>29</v>
      </c>
      <c r="AF6" s="35">
        <v>30</v>
      </c>
      <c r="AG6" s="35">
        <v>31</v>
      </c>
      <c r="AH6" s="35">
        <v>32</v>
      </c>
    </row>
    <row r="7" spans="1:37" s="10" customFormat="1" ht="23.1" customHeight="1">
      <c r="A7" s="36"/>
      <c r="B7" s="37" t="s">
        <v>102</v>
      </c>
      <c r="C7" s="21">
        <v>3674.74</v>
      </c>
      <c r="D7" s="21">
        <v>3348.24</v>
      </c>
      <c r="E7" s="21">
        <v>1282.33</v>
      </c>
      <c r="F7" s="21">
        <v>0</v>
      </c>
      <c r="G7" s="21">
        <v>0</v>
      </c>
      <c r="H7" s="21">
        <v>810.27</v>
      </c>
      <c r="I7" s="21">
        <v>334.82</v>
      </c>
      <c r="J7" s="21">
        <v>0</v>
      </c>
      <c r="K7" s="21">
        <v>158.21</v>
      </c>
      <c r="L7" s="21">
        <v>105.9</v>
      </c>
      <c r="M7" s="21">
        <v>5.6</v>
      </c>
      <c r="N7" s="21">
        <v>251.11</v>
      </c>
      <c r="O7" s="21">
        <v>400</v>
      </c>
      <c r="P7" s="21">
        <v>249.72</v>
      </c>
      <c r="Q7" s="21">
        <v>84.6</v>
      </c>
      <c r="R7" s="21">
        <v>41.85</v>
      </c>
      <c r="S7" s="21">
        <v>66.319999999999993</v>
      </c>
      <c r="T7" s="21">
        <v>0</v>
      </c>
      <c r="U7" s="21">
        <v>0</v>
      </c>
      <c r="V7" s="21">
        <v>41.85</v>
      </c>
      <c r="W7" s="21">
        <v>0</v>
      </c>
      <c r="X7" s="21">
        <v>7.6</v>
      </c>
      <c r="Y7" s="21">
        <v>0</v>
      </c>
      <c r="Z7" s="21">
        <v>1.2</v>
      </c>
      <c r="AA7" s="21">
        <v>6.3</v>
      </c>
      <c r="AB7" s="21">
        <v>76.78</v>
      </c>
      <c r="AC7" s="21">
        <v>35.15</v>
      </c>
      <c r="AD7" s="21">
        <v>30.31</v>
      </c>
      <c r="AE7" s="21">
        <v>3.35</v>
      </c>
      <c r="AF7" s="21">
        <v>0</v>
      </c>
      <c r="AG7" s="21">
        <v>7.97</v>
      </c>
      <c r="AH7" s="21">
        <v>0</v>
      </c>
    </row>
    <row r="8" spans="1:37" ht="23.1" customHeight="1">
      <c r="A8" s="36" t="s">
        <v>111</v>
      </c>
      <c r="B8" s="37" t="s">
        <v>112</v>
      </c>
      <c r="C8" s="21">
        <v>2824.7</v>
      </c>
      <c r="D8" s="21">
        <v>2498.1999999999998</v>
      </c>
      <c r="E8" s="21">
        <v>1282.33</v>
      </c>
      <c r="F8" s="21">
        <v>0</v>
      </c>
      <c r="G8" s="21">
        <v>0</v>
      </c>
      <c r="H8" s="21">
        <v>810.27</v>
      </c>
      <c r="I8" s="21">
        <v>0</v>
      </c>
      <c r="J8" s="21">
        <v>0</v>
      </c>
      <c r="K8" s="21">
        <v>0</v>
      </c>
      <c r="L8" s="21">
        <v>0</v>
      </c>
      <c r="M8" s="21">
        <v>5.6</v>
      </c>
      <c r="N8" s="21">
        <v>0</v>
      </c>
      <c r="O8" s="21">
        <v>400</v>
      </c>
      <c r="P8" s="21">
        <v>249.72</v>
      </c>
      <c r="Q8" s="21">
        <v>84.6</v>
      </c>
      <c r="R8" s="21">
        <v>41.85</v>
      </c>
      <c r="S8" s="21">
        <v>66.319999999999993</v>
      </c>
      <c r="T8" s="21">
        <v>0</v>
      </c>
      <c r="U8" s="21">
        <v>0</v>
      </c>
      <c r="V8" s="21">
        <v>41.85</v>
      </c>
      <c r="W8" s="21">
        <v>0</v>
      </c>
      <c r="X8" s="21">
        <v>7.6</v>
      </c>
      <c r="Y8" s="21">
        <v>0</v>
      </c>
      <c r="Z8" s="21">
        <v>1.2</v>
      </c>
      <c r="AA8" s="21">
        <v>6.3</v>
      </c>
      <c r="AB8" s="21">
        <v>76.78</v>
      </c>
      <c r="AC8" s="21">
        <v>35.15</v>
      </c>
      <c r="AD8" s="21">
        <v>30.31</v>
      </c>
      <c r="AE8" s="21">
        <v>3.35</v>
      </c>
      <c r="AF8" s="21">
        <v>0</v>
      </c>
      <c r="AG8" s="21">
        <v>7.97</v>
      </c>
      <c r="AH8" s="21">
        <v>0</v>
      </c>
      <c r="AI8" s="7"/>
    </row>
    <row r="9" spans="1:37" ht="23.1" customHeight="1">
      <c r="A9" s="36" t="s">
        <v>113</v>
      </c>
      <c r="B9" s="37" t="s">
        <v>114</v>
      </c>
      <c r="C9" s="21">
        <v>2824.7</v>
      </c>
      <c r="D9" s="21">
        <v>2498.1999999999998</v>
      </c>
      <c r="E9" s="21">
        <v>1282.33</v>
      </c>
      <c r="F9" s="21">
        <v>0</v>
      </c>
      <c r="G9" s="21">
        <v>0</v>
      </c>
      <c r="H9" s="21">
        <v>810.27</v>
      </c>
      <c r="I9" s="21">
        <v>0</v>
      </c>
      <c r="J9" s="21">
        <v>0</v>
      </c>
      <c r="K9" s="21">
        <v>0</v>
      </c>
      <c r="L9" s="21">
        <v>0</v>
      </c>
      <c r="M9" s="21">
        <v>5.6</v>
      </c>
      <c r="N9" s="21">
        <v>0</v>
      </c>
      <c r="O9" s="21">
        <v>400</v>
      </c>
      <c r="P9" s="21">
        <v>249.72</v>
      </c>
      <c r="Q9" s="21">
        <v>84.6</v>
      </c>
      <c r="R9" s="21">
        <v>41.85</v>
      </c>
      <c r="S9" s="21">
        <v>66.319999999999993</v>
      </c>
      <c r="T9" s="21">
        <v>0</v>
      </c>
      <c r="U9" s="21">
        <v>0</v>
      </c>
      <c r="V9" s="21">
        <v>41.85</v>
      </c>
      <c r="W9" s="21">
        <v>0</v>
      </c>
      <c r="X9" s="21">
        <v>7.6</v>
      </c>
      <c r="Y9" s="21">
        <v>0</v>
      </c>
      <c r="Z9" s="21">
        <v>1.2</v>
      </c>
      <c r="AA9" s="21">
        <v>6.3</v>
      </c>
      <c r="AB9" s="21">
        <v>76.78</v>
      </c>
      <c r="AC9" s="21">
        <v>35.15</v>
      </c>
      <c r="AD9" s="21">
        <v>30.31</v>
      </c>
      <c r="AE9" s="21">
        <v>3.35</v>
      </c>
      <c r="AF9" s="21">
        <v>0</v>
      </c>
      <c r="AG9" s="21">
        <v>7.97</v>
      </c>
      <c r="AH9" s="21">
        <v>0</v>
      </c>
      <c r="AI9" s="7"/>
    </row>
    <row r="10" spans="1:37" ht="23.1" customHeight="1">
      <c r="A10" s="36" t="s">
        <v>115</v>
      </c>
      <c r="B10" s="37" t="s">
        <v>116</v>
      </c>
      <c r="C10" s="21">
        <v>2824.7</v>
      </c>
      <c r="D10" s="21">
        <v>2498.1999999999998</v>
      </c>
      <c r="E10" s="21">
        <v>1282.33</v>
      </c>
      <c r="F10" s="21">
        <v>0</v>
      </c>
      <c r="G10" s="21">
        <v>0</v>
      </c>
      <c r="H10" s="21">
        <v>810.27</v>
      </c>
      <c r="I10" s="21">
        <v>0</v>
      </c>
      <c r="J10" s="21">
        <v>0</v>
      </c>
      <c r="K10" s="21">
        <v>0</v>
      </c>
      <c r="L10" s="21">
        <v>0</v>
      </c>
      <c r="M10" s="21">
        <v>5.6</v>
      </c>
      <c r="N10" s="21">
        <v>0</v>
      </c>
      <c r="O10" s="21">
        <v>400</v>
      </c>
      <c r="P10" s="21">
        <v>249.72</v>
      </c>
      <c r="Q10" s="21">
        <v>84.6</v>
      </c>
      <c r="R10" s="21">
        <v>41.85</v>
      </c>
      <c r="S10" s="21">
        <v>66.319999999999993</v>
      </c>
      <c r="T10" s="21">
        <v>0</v>
      </c>
      <c r="U10" s="21">
        <v>0</v>
      </c>
      <c r="V10" s="21">
        <v>41.85</v>
      </c>
      <c r="W10" s="21">
        <v>0</v>
      </c>
      <c r="X10" s="21">
        <v>7.6</v>
      </c>
      <c r="Y10" s="21">
        <v>0</v>
      </c>
      <c r="Z10" s="21">
        <v>1.2</v>
      </c>
      <c r="AA10" s="21">
        <v>6.3</v>
      </c>
      <c r="AB10" s="21">
        <v>76.78</v>
      </c>
      <c r="AC10" s="21">
        <v>35.15</v>
      </c>
      <c r="AD10" s="21">
        <v>30.31</v>
      </c>
      <c r="AE10" s="21">
        <v>3.35</v>
      </c>
      <c r="AF10" s="21">
        <v>0</v>
      </c>
      <c r="AG10" s="21">
        <v>7.97</v>
      </c>
      <c r="AH10" s="21">
        <v>0</v>
      </c>
    </row>
    <row r="11" spans="1:37" ht="23.1" customHeight="1">
      <c r="A11" s="36" t="s">
        <v>117</v>
      </c>
      <c r="B11" s="37" t="s">
        <v>118</v>
      </c>
      <c r="C11" s="21">
        <v>334.82</v>
      </c>
      <c r="D11" s="21">
        <v>334.82</v>
      </c>
      <c r="E11" s="21">
        <v>0</v>
      </c>
      <c r="F11" s="21">
        <v>0</v>
      </c>
      <c r="G11" s="21">
        <v>0</v>
      </c>
      <c r="H11" s="21">
        <v>0</v>
      </c>
      <c r="I11" s="21">
        <v>334.82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</row>
    <row r="12" spans="1:37" ht="23.1" customHeight="1">
      <c r="A12" s="36" t="s">
        <v>119</v>
      </c>
      <c r="B12" s="37" t="s">
        <v>120</v>
      </c>
      <c r="C12" s="21">
        <v>334.82</v>
      </c>
      <c r="D12" s="21">
        <v>334.82</v>
      </c>
      <c r="E12" s="21">
        <v>0</v>
      </c>
      <c r="F12" s="21">
        <v>0</v>
      </c>
      <c r="G12" s="21">
        <v>0</v>
      </c>
      <c r="H12" s="21">
        <v>0</v>
      </c>
      <c r="I12" s="21">
        <v>334.82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</row>
    <row r="13" spans="1:37" ht="23.1" customHeight="1">
      <c r="A13" s="36" t="s">
        <v>121</v>
      </c>
      <c r="B13" s="37" t="s">
        <v>122</v>
      </c>
      <c r="C13" s="21">
        <v>334.82</v>
      </c>
      <c r="D13" s="21">
        <v>334.82</v>
      </c>
      <c r="E13" s="21">
        <v>0</v>
      </c>
      <c r="F13" s="21">
        <v>0</v>
      </c>
      <c r="G13" s="21">
        <v>0</v>
      </c>
      <c r="H13" s="21">
        <v>0</v>
      </c>
      <c r="I13" s="21">
        <v>334.82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</row>
    <row r="14" spans="1:37" ht="23.1" customHeight="1">
      <c r="A14" s="36" t="s">
        <v>123</v>
      </c>
      <c r="B14" s="37" t="s">
        <v>124</v>
      </c>
      <c r="C14" s="21">
        <v>264.11</v>
      </c>
      <c r="D14" s="21">
        <v>264.11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158.21</v>
      </c>
      <c r="L14" s="21">
        <v>105.9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7"/>
      <c r="AJ14" s="7"/>
      <c r="AK14" s="7"/>
    </row>
    <row r="15" spans="1:37" ht="23.1" customHeight="1">
      <c r="A15" s="36" t="s">
        <v>125</v>
      </c>
      <c r="B15" s="37" t="s">
        <v>126</v>
      </c>
      <c r="C15" s="21">
        <v>264.11</v>
      </c>
      <c r="D15" s="21">
        <v>264.11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158.21</v>
      </c>
      <c r="L15" s="21">
        <v>105.9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</row>
    <row r="16" spans="1:37" ht="23.1" customHeight="1">
      <c r="A16" s="36" t="s">
        <v>127</v>
      </c>
      <c r="B16" s="37" t="s">
        <v>128</v>
      </c>
      <c r="C16" s="21">
        <v>264.11</v>
      </c>
      <c r="D16" s="21">
        <v>264.11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158.21</v>
      </c>
      <c r="L16" s="21">
        <v>105.9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</row>
    <row r="17" spans="1:34" ht="23.1" customHeight="1">
      <c r="A17" s="36" t="s">
        <v>129</v>
      </c>
      <c r="B17" s="37" t="s">
        <v>130</v>
      </c>
      <c r="C17" s="21">
        <v>251.11</v>
      </c>
      <c r="D17" s="21">
        <v>251.11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251.11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</row>
    <row r="18" spans="1:34" ht="23.1" customHeight="1">
      <c r="A18" s="36" t="s">
        <v>131</v>
      </c>
      <c r="B18" s="37" t="s">
        <v>132</v>
      </c>
      <c r="C18" s="21">
        <v>251.11</v>
      </c>
      <c r="D18" s="21">
        <v>251.11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251.11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1:34" ht="23.1" customHeight="1">
      <c r="A19" s="36" t="s">
        <v>133</v>
      </c>
      <c r="B19" s="37" t="s">
        <v>134</v>
      </c>
      <c r="C19" s="21">
        <v>251.11</v>
      </c>
      <c r="D19" s="21">
        <v>251.11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251.11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</row>
    <row r="20" spans="1:34" ht="23.1" customHeight="1">
      <c r="A20" s="13"/>
      <c r="B20" s="23"/>
      <c r="C20" s="2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ht="23.1" customHeight="1">
      <c r="C21" s="7"/>
      <c r="F21" s="7"/>
    </row>
    <row r="22" spans="1:34" ht="23.1" customHeight="1">
      <c r="C22" s="7"/>
    </row>
    <row r="23" spans="1:34" ht="23.1" customHeight="1"/>
    <row r="24" spans="1:34" ht="23.1" customHeight="1"/>
    <row r="25" spans="1:34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ht="23.1" customHeight="1"/>
    <row r="27" spans="1:34" ht="23.1" customHeight="1"/>
    <row r="28" spans="1:34" ht="23.1" customHeight="1"/>
    <row r="29" spans="1:34" ht="23.1" customHeight="1"/>
    <row r="30" spans="1:34" ht="23.1" customHeight="1"/>
    <row r="31" spans="1:34" ht="23.1" customHeight="1"/>
  </sheetData>
  <mergeCells count="8">
    <mergeCell ref="A1:AH1"/>
    <mergeCell ref="D3:AH3"/>
    <mergeCell ref="D4:O4"/>
    <mergeCell ref="P4:AA4"/>
    <mergeCell ref="AB4:AH4"/>
    <mergeCell ref="A3:A5"/>
    <mergeCell ref="B3:B5"/>
    <mergeCell ref="C3:C5"/>
  </mergeCells>
  <phoneticPr fontId="18" type="noConversion"/>
  <printOptions horizontalCentered="1"/>
  <pageMargins left="0.78740157480314998" right="0.78740157480314998" top="1.1811023622047201" bottom="0.39370078740157499" header="0.51181100484893105" footer="0.51181100484893105"/>
  <pageSetup paperSize="9" scale="42" fitToHeight="99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showZeros="0" workbookViewId="0">
      <selection activeCell="C8" sqref="C8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100" t="s">
        <v>214</v>
      </c>
      <c r="B1" s="100"/>
      <c r="C1" s="100"/>
      <c r="D1" s="100"/>
      <c r="E1" s="100"/>
    </row>
    <row r="2" spans="1:6" s="10" customFormat="1" ht="20.100000000000001" customHeight="1">
      <c r="A2" s="28" t="s">
        <v>41</v>
      </c>
      <c r="B2" s="29"/>
      <c r="C2" s="30"/>
      <c r="D2" s="24"/>
      <c r="E2" s="25" t="s">
        <v>99</v>
      </c>
    </row>
    <row r="3" spans="1:6" ht="30" customHeight="1">
      <c r="A3" s="105" t="s">
        <v>100</v>
      </c>
      <c r="B3" s="104" t="s">
        <v>101</v>
      </c>
      <c r="C3" s="104" t="s">
        <v>215</v>
      </c>
      <c r="D3" s="104"/>
      <c r="E3" s="104"/>
    </row>
    <row r="4" spans="1:6" ht="30" customHeight="1">
      <c r="A4" s="105"/>
      <c r="B4" s="106"/>
      <c r="C4" s="31" t="s">
        <v>102</v>
      </c>
      <c r="D4" s="15" t="s">
        <v>136</v>
      </c>
      <c r="E4" s="15" t="s">
        <v>137</v>
      </c>
    </row>
    <row r="5" spans="1:6" ht="30" customHeight="1">
      <c r="A5" s="16" t="s">
        <v>110</v>
      </c>
      <c r="B5" s="17" t="s">
        <v>110</v>
      </c>
      <c r="C5" s="17">
        <v>1</v>
      </c>
      <c r="D5" s="18">
        <v>2</v>
      </c>
      <c r="E5" s="19">
        <v>3</v>
      </c>
    </row>
    <row r="6" spans="1:6" ht="30" customHeight="1">
      <c r="A6" s="16"/>
      <c r="B6" s="17"/>
      <c r="C6" s="17"/>
      <c r="D6" s="18"/>
      <c r="E6" s="19"/>
    </row>
    <row r="7" spans="1:6" ht="30" customHeight="1">
      <c r="A7" s="7" t="s">
        <v>216</v>
      </c>
      <c r="B7" s="22"/>
      <c r="C7" s="32"/>
      <c r="D7" s="33"/>
      <c r="E7" s="33"/>
    </row>
    <row r="8" spans="1:6" ht="39" customHeight="1"/>
    <row r="9" spans="1:6" ht="20.100000000000001" customHeight="1">
      <c r="A9" s="7"/>
      <c r="B9" s="22"/>
      <c r="C9" s="23"/>
      <c r="D9" s="23"/>
      <c r="E9" s="7"/>
      <c r="F9" s="7"/>
    </row>
    <row r="10" spans="1:6" ht="20.100000000000001" customHeight="1">
      <c r="C10" s="7"/>
      <c r="D10" s="7"/>
      <c r="F10" s="7"/>
    </row>
    <row r="11" spans="1:6" ht="20.100000000000001" customHeight="1">
      <c r="A11" s="7"/>
      <c r="B11" s="7"/>
      <c r="C11" s="7"/>
      <c r="D11" s="7"/>
      <c r="E11" s="7"/>
      <c r="F11" s="7"/>
    </row>
    <row r="12" spans="1:6" ht="20.100000000000001" customHeight="1">
      <c r="A12" s="7"/>
      <c r="B12" s="7"/>
      <c r="C12" s="7"/>
      <c r="D12" s="7"/>
      <c r="E12" s="7"/>
      <c r="F12" s="7"/>
    </row>
    <row r="13" spans="1:6" ht="20.100000000000001" customHeight="1">
      <c r="A13" s="7"/>
      <c r="B13" s="7"/>
      <c r="C13" s="7"/>
      <c r="D13" s="7"/>
    </row>
    <row r="14" spans="1:6" ht="20.100000000000001" customHeight="1">
      <c r="B14" s="7"/>
      <c r="C14" s="7"/>
    </row>
    <row r="15" spans="1:6" ht="20.100000000000001" customHeight="1">
      <c r="B15" s="7"/>
      <c r="C15" s="7"/>
    </row>
    <row r="16" spans="1:6" ht="20.100000000000001" customHeight="1">
      <c r="B16" s="7"/>
      <c r="C16" s="7"/>
    </row>
    <row r="17" spans="1:4" ht="20.100000000000001" customHeight="1">
      <c r="B17" s="7"/>
      <c r="C17" s="7"/>
      <c r="D17" s="7"/>
    </row>
    <row r="18" spans="1:4" ht="20.100000000000001" customHeight="1">
      <c r="A18" s="13"/>
      <c r="B18" s="23"/>
      <c r="C18" s="13"/>
      <c r="D18" s="13"/>
    </row>
    <row r="19" spans="1:4" ht="20.100000000000001" customHeight="1">
      <c r="B19" s="7"/>
      <c r="D19" s="7"/>
    </row>
    <row r="20" spans="1:4" ht="20.100000000000001" customHeight="1">
      <c r="B20" s="7"/>
    </row>
    <row r="21" spans="1:4" ht="20.100000000000001" customHeight="1">
      <c r="A21" s="13"/>
      <c r="B21" s="23"/>
      <c r="C21" s="13"/>
      <c r="D21" s="13"/>
    </row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>
      <c r="A26" s="13"/>
      <c r="B26" s="13"/>
      <c r="C26" s="13"/>
      <c r="D26" s="13"/>
    </row>
  </sheetData>
  <mergeCells count="4">
    <mergeCell ref="A1:E1"/>
    <mergeCell ref="C3:E3"/>
    <mergeCell ref="A3:A4"/>
    <mergeCell ref="B3:B4"/>
  </mergeCells>
  <phoneticPr fontId="18" type="noConversion"/>
  <printOptions horizontalCentered="1"/>
  <pageMargins left="0.78740157480314998" right="0.78740157480314998" top="1.1811023622047201" bottom="0.39370078740157499" header="0.51181100484893105" footer="0.51181100484893105"/>
  <pageSetup paperSize="9" fitToHeight="999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K8" sqref="K8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100" t="s">
        <v>217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0.100000000000001" customHeight="1">
      <c r="A2" s="11" t="s">
        <v>41</v>
      </c>
      <c r="B2" s="7"/>
      <c r="F2" s="12"/>
      <c r="G2" s="13"/>
      <c r="H2" s="14"/>
      <c r="I2" s="24"/>
      <c r="K2" s="25" t="s">
        <v>99</v>
      </c>
    </row>
    <row r="3" spans="1:11" ht="12" customHeight="1">
      <c r="A3" s="105" t="s">
        <v>218</v>
      </c>
      <c r="B3" s="105"/>
      <c r="C3" s="105"/>
      <c r="D3" s="105"/>
      <c r="E3" s="105"/>
      <c r="F3" s="105" t="s">
        <v>219</v>
      </c>
      <c r="G3" s="105"/>
      <c r="H3" s="105"/>
      <c r="I3" s="105"/>
      <c r="J3" s="105"/>
      <c r="K3" s="105" t="s">
        <v>220</v>
      </c>
    </row>
    <row r="4" spans="1:11" ht="12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25.5" customHeight="1">
      <c r="A5" s="16" t="s">
        <v>102</v>
      </c>
      <c r="B5" s="17" t="s">
        <v>221</v>
      </c>
      <c r="C5" s="17" t="s">
        <v>222</v>
      </c>
      <c r="D5" s="18" t="s">
        <v>223</v>
      </c>
      <c r="E5" s="19" t="s">
        <v>224</v>
      </c>
      <c r="F5" s="16" t="s">
        <v>102</v>
      </c>
      <c r="G5" s="17" t="s">
        <v>221</v>
      </c>
      <c r="H5" s="17" t="s">
        <v>222</v>
      </c>
      <c r="I5" s="18" t="s">
        <v>223</v>
      </c>
      <c r="J5" s="19" t="s">
        <v>224</v>
      </c>
      <c r="K5" s="105"/>
    </row>
    <row r="6" spans="1:11" ht="17.25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05"/>
    </row>
    <row r="7" spans="1:11" s="10" customFormat="1" ht="62.25" customHeight="1">
      <c r="A7" s="20">
        <v>0</v>
      </c>
      <c r="B7" s="20">
        <v>0</v>
      </c>
      <c r="C7" s="20">
        <v>0</v>
      </c>
      <c r="D7" s="20">
        <v>0</v>
      </c>
      <c r="E7" s="20">
        <v>0</v>
      </c>
      <c r="F7" s="21">
        <v>27</v>
      </c>
      <c r="G7" s="21">
        <v>27</v>
      </c>
      <c r="H7" s="21">
        <v>0</v>
      </c>
      <c r="I7" s="21">
        <v>0</v>
      </c>
      <c r="J7" s="20">
        <v>0</v>
      </c>
      <c r="K7" s="26" t="s">
        <v>225</v>
      </c>
    </row>
    <row r="8" spans="1:11" ht="23.1" customHeight="1">
      <c r="A8" s="7"/>
      <c r="B8" s="7"/>
      <c r="C8" s="7"/>
      <c r="D8" s="7"/>
      <c r="E8" s="7"/>
      <c r="F8" s="7"/>
      <c r="G8" s="22"/>
      <c r="H8" s="23"/>
      <c r="I8" s="23"/>
      <c r="J8" s="7"/>
      <c r="K8" s="27"/>
    </row>
    <row r="9" spans="1:11" ht="23.1" customHeight="1">
      <c r="A9" s="7"/>
      <c r="B9" s="7"/>
      <c r="C9" s="7"/>
      <c r="D9" s="7"/>
      <c r="E9" s="7"/>
      <c r="F9" s="7"/>
      <c r="G9" s="7"/>
      <c r="H9" s="7"/>
      <c r="I9" s="7"/>
      <c r="J9" s="7"/>
      <c r="K9" s="27"/>
    </row>
    <row r="10" spans="1:11" ht="23.1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27"/>
    </row>
    <row r="11" spans="1:11" ht="23.1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27"/>
    </row>
    <row r="12" spans="1:11" ht="23.1" customHeight="1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3.1" customHeight="1">
      <c r="B13" s="7"/>
      <c r="C13" s="7"/>
      <c r="D13" s="7"/>
      <c r="E13" s="7"/>
      <c r="G13" s="7"/>
      <c r="H13" s="7"/>
      <c r="I13" s="7"/>
      <c r="K13" s="7"/>
    </row>
    <row r="14" spans="1:11" ht="23.1" customHeight="1">
      <c r="C14" s="7"/>
      <c r="D14" s="7"/>
      <c r="E14" s="7"/>
      <c r="F14" s="7"/>
      <c r="G14" s="7"/>
      <c r="H14" s="7"/>
      <c r="I14" s="7"/>
      <c r="J14" s="7"/>
    </row>
    <row r="15" spans="1:11" ht="23.1" customHeight="1">
      <c r="C15" s="7"/>
      <c r="D15" s="7"/>
      <c r="E15" s="7"/>
      <c r="G15" s="7"/>
      <c r="H15" s="7"/>
      <c r="I15" s="7"/>
    </row>
    <row r="16" spans="1:11" ht="23.1" customHeight="1">
      <c r="D16" s="7"/>
      <c r="E16" s="7"/>
      <c r="F16" s="7"/>
      <c r="G16" s="7"/>
      <c r="H16" s="7"/>
      <c r="I16" s="7"/>
      <c r="J16" s="7"/>
      <c r="K16" s="7"/>
    </row>
    <row r="17" spans="4:11" ht="23.1" customHeight="1">
      <c r="E17" s="7"/>
      <c r="F17" s="23"/>
      <c r="G17" s="23"/>
      <c r="H17" s="23"/>
      <c r="I17" s="23"/>
    </row>
    <row r="18" spans="4:11" ht="23.1" customHeight="1">
      <c r="D18" s="7"/>
      <c r="E18" s="7"/>
      <c r="F18" s="7"/>
      <c r="G18" s="7"/>
      <c r="H18" s="7"/>
      <c r="I18" s="7"/>
    </row>
    <row r="19" spans="4:11" ht="23.1" customHeight="1">
      <c r="F19" s="7"/>
      <c r="G19" s="7"/>
      <c r="I19" s="7"/>
    </row>
    <row r="20" spans="4:11" ht="23.1" customHeight="1">
      <c r="E20" s="7"/>
      <c r="F20" s="23"/>
      <c r="G20" s="23"/>
      <c r="H20" s="13"/>
      <c r="I20" s="13"/>
    </row>
    <row r="21" spans="4:11" ht="23.1" customHeight="1">
      <c r="G21" s="7"/>
    </row>
    <row r="22" spans="4:11" ht="23.1" customHeight="1">
      <c r="F22" s="7"/>
    </row>
    <row r="23" spans="4:11" ht="23.1" customHeight="1">
      <c r="H23" s="7"/>
    </row>
    <row r="24" spans="4:11" ht="23.1" customHeight="1"/>
    <row r="25" spans="4:11" ht="23.1" customHeight="1">
      <c r="F25" s="13"/>
      <c r="G25" s="23"/>
      <c r="H25" s="23"/>
      <c r="I25" s="13"/>
    </row>
    <row r="26" spans="4:11" ht="23.1" customHeight="1"/>
    <row r="27" spans="4:11" ht="23.1" customHeight="1"/>
    <row r="28" spans="4:11" ht="23.1" customHeight="1"/>
    <row r="29" spans="4:11" ht="23.1" customHeight="1">
      <c r="K29" s="7"/>
    </row>
  </sheetData>
  <mergeCells count="4">
    <mergeCell ref="A1:K1"/>
    <mergeCell ref="K3:K6"/>
    <mergeCell ref="A3:E4"/>
    <mergeCell ref="F3:J4"/>
  </mergeCells>
  <phoneticPr fontId="18" type="noConversion"/>
  <printOptions horizontalCentered="1"/>
  <pageMargins left="0.78740157480314998" right="0.78740157480314998" top="1.1811023622047201" bottom="0.39370078740157499" header="0.51181100484893105" footer="0.51181100484893105"/>
  <pageSetup paperSize="9" scale="82" fitToHeight="999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1"/>
  <sheetViews>
    <sheetView showGridLines="0" showZeros="0" workbookViewId="0">
      <selection activeCell="B9" sqref="B9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100" t="s">
        <v>226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8" ht="25.5" customHeight="1">
      <c r="Q2" s="8" t="s">
        <v>99</v>
      </c>
    </row>
    <row r="3" spans="1:18" ht="28.5" customHeight="1">
      <c r="A3" s="112" t="s">
        <v>227</v>
      </c>
      <c r="B3" s="112" t="s">
        <v>228</v>
      </c>
      <c r="C3" s="112" t="s">
        <v>229</v>
      </c>
      <c r="D3" s="112" t="s">
        <v>230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8" ht="28.5" customHeight="1">
      <c r="A4" s="112"/>
      <c r="B4" s="112"/>
      <c r="C4" s="112"/>
      <c r="D4" s="112" t="s">
        <v>231</v>
      </c>
      <c r="E4" s="112" t="s">
        <v>232</v>
      </c>
      <c r="F4" s="112"/>
      <c r="G4" s="112"/>
      <c r="H4" s="112" t="s">
        <v>233</v>
      </c>
      <c r="I4" s="112" t="s">
        <v>234</v>
      </c>
      <c r="J4" s="112" t="s">
        <v>235</v>
      </c>
      <c r="K4" s="112"/>
      <c r="L4" s="112"/>
      <c r="M4" s="112"/>
      <c r="N4" s="112"/>
      <c r="O4" s="112"/>
      <c r="P4" s="112"/>
      <c r="Q4" s="112"/>
    </row>
    <row r="5" spans="1:18" ht="26.25" customHeight="1">
      <c r="A5" s="112"/>
      <c r="B5" s="112"/>
      <c r="C5" s="112"/>
      <c r="D5" s="112"/>
      <c r="E5" s="112"/>
      <c r="F5" s="112"/>
      <c r="G5" s="112"/>
      <c r="H5" s="112"/>
      <c r="I5" s="112"/>
      <c r="J5" s="112" t="s">
        <v>236</v>
      </c>
      <c r="K5" s="112" t="s">
        <v>106</v>
      </c>
      <c r="L5" s="112" t="s">
        <v>107</v>
      </c>
      <c r="M5" s="112" t="s">
        <v>237</v>
      </c>
      <c r="N5" s="112"/>
      <c r="O5" s="112"/>
      <c r="P5" s="112"/>
      <c r="Q5" s="112"/>
    </row>
    <row r="6" spans="1:18" ht="68.25" customHeight="1">
      <c r="A6" s="112"/>
      <c r="B6" s="112"/>
      <c r="C6" s="112"/>
      <c r="D6" s="112"/>
      <c r="E6" s="1" t="s">
        <v>185</v>
      </c>
      <c r="F6" s="1" t="s">
        <v>103</v>
      </c>
      <c r="G6" s="1" t="s">
        <v>104</v>
      </c>
      <c r="H6" s="112"/>
      <c r="I6" s="112"/>
      <c r="J6" s="112"/>
      <c r="K6" s="112"/>
      <c r="L6" s="112"/>
      <c r="M6" s="1" t="s">
        <v>185</v>
      </c>
      <c r="N6" s="1" t="s">
        <v>238</v>
      </c>
      <c r="O6" s="1" t="s">
        <v>239</v>
      </c>
      <c r="P6" s="1" t="s">
        <v>240</v>
      </c>
      <c r="Q6" s="1" t="s">
        <v>241</v>
      </c>
    </row>
    <row r="7" spans="1:18" ht="33" customHeight="1">
      <c r="A7" s="2" t="s">
        <v>110</v>
      </c>
      <c r="B7" s="3" t="s">
        <v>110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>
        <v>14</v>
      </c>
      <c r="Q7" s="9">
        <v>15</v>
      </c>
    </row>
    <row r="8" spans="1:18" ht="51.95" customHeight="1">
      <c r="A8" s="2"/>
      <c r="B8" s="3"/>
      <c r="C8" s="3"/>
      <c r="D8" s="3"/>
      <c r="E8" s="3"/>
      <c r="F8" s="3"/>
      <c r="G8" s="3"/>
      <c r="H8" s="3"/>
      <c r="I8" s="3"/>
      <c r="J8" s="3"/>
      <c r="K8" s="2"/>
      <c r="L8" s="2"/>
      <c r="M8" s="2"/>
      <c r="N8" s="2"/>
      <c r="O8" s="2"/>
      <c r="P8" s="2"/>
      <c r="Q8" s="9"/>
    </row>
    <row r="9" spans="1:18" ht="68.25" customHeight="1">
      <c r="A9" s="4" t="s">
        <v>242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8" ht="20.25" customHeight="1">
      <c r="B10" s="7"/>
    </row>
    <row r="11" spans="1:18" ht="12.75" customHeight="1">
      <c r="A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8" ht="12.75" customHeight="1">
      <c r="E12" s="7"/>
      <c r="F12" s="7"/>
      <c r="G12" s="7"/>
      <c r="H12" s="7"/>
      <c r="I12" s="7"/>
      <c r="J12" s="7"/>
      <c r="K12" s="7"/>
      <c r="L12" s="7"/>
      <c r="N12" s="7"/>
      <c r="O12" s="7"/>
      <c r="P12" s="7"/>
      <c r="Q12" s="7"/>
    </row>
    <row r="13" spans="1:18" ht="12.75" customHeight="1">
      <c r="E13" s="7"/>
      <c r="F13" s="7"/>
      <c r="G13" s="7"/>
      <c r="H13" s="7"/>
      <c r="I13" s="7"/>
      <c r="J13" s="7"/>
      <c r="K13" s="7"/>
      <c r="L13" s="7"/>
      <c r="N13" s="7"/>
      <c r="O13" s="7"/>
      <c r="P13" s="7"/>
      <c r="Q13" s="7"/>
    </row>
    <row r="14" spans="1:18" ht="12.75" customHeight="1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8" ht="12.75" customHeight="1">
      <c r="D15" s="7"/>
      <c r="E15" s="7"/>
      <c r="F15" s="7"/>
      <c r="G15" s="7"/>
      <c r="I15" s="7"/>
      <c r="J15" s="7"/>
      <c r="L15" s="7"/>
      <c r="M15" s="7"/>
      <c r="N15" s="7"/>
      <c r="P15" s="7"/>
      <c r="Q15" s="7"/>
    </row>
    <row r="16" spans="1:18" ht="12.75" customHeight="1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</row>
    <row r="17" spans="4:20" ht="12.75" customHeight="1">
      <c r="D17" s="7"/>
      <c r="E17" s="7"/>
      <c r="F17" s="7"/>
      <c r="H17" s="7"/>
      <c r="I17" s="7"/>
      <c r="J17" s="7"/>
      <c r="K17" s="7"/>
      <c r="L17" s="7"/>
      <c r="M17" s="7"/>
      <c r="N17" s="7"/>
      <c r="O17" s="7"/>
      <c r="R17" s="7"/>
    </row>
    <row r="18" spans="4:20" ht="12.75" customHeight="1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4:20" ht="12.75" customHeight="1">
      <c r="D19" s="7"/>
      <c r="K19" s="7"/>
      <c r="L19" s="7"/>
      <c r="M19" s="7"/>
      <c r="R19" s="7"/>
      <c r="S19" s="7"/>
      <c r="T19" s="7"/>
    </row>
    <row r="20" spans="4:20" ht="12.75" customHeight="1">
      <c r="I20" s="7"/>
      <c r="J20" s="7"/>
      <c r="K20" s="7"/>
      <c r="S20" s="7"/>
      <c r="T20" s="7"/>
    </row>
    <row r="21" spans="4:20" ht="12.75" customHeight="1"/>
    <row r="22" spans="4:20" ht="12.75" customHeight="1"/>
    <row r="23" spans="4:20" ht="12.75" customHeight="1"/>
    <row r="24" spans="4:20" ht="12.75" customHeight="1">
      <c r="D24" s="7"/>
    </row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/>
    <row r="30" spans="4:20" ht="12.75" customHeight="1"/>
    <row r="31" spans="4:20" ht="12.75" customHeight="1">
      <c r="I31" s="7"/>
    </row>
  </sheetData>
  <mergeCells count="14">
    <mergeCell ref="A1:Q1"/>
    <mergeCell ref="D3:Q3"/>
    <mergeCell ref="J4:Q4"/>
    <mergeCell ref="M5:Q5"/>
    <mergeCell ref="A3:A6"/>
    <mergeCell ref="B3:B6"/>
    <mergeCell ref="C3:C6"/>
    <mergeCell ref="D4:D6"/>
    <mergeCell ref="H4:H6"/>
    <mergeCell ref="I4:I6"/>
    <mergeCell ref="J5:J6"/>
    <mergeCell ref="K5:K6"/>
    <mergeCell ref="L5:L6"/>
    <mergeCell ref="E4:G5"/>
  </mergeCells>
  <phoneticPr fontId="18" type="noConversion"/>
  <printOptions horizontalCentered="1"/>
  <pageMargins left="0.39370078740157499" right="0.39370078740157499" top="1.1811023622047201" bottom="0.39370078740157499" header="0.499999992490753" footer="0.499999992490753"/>
  <pageSetup paperSize="9" scale="76" fitToHeight="99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24"/>
  <sheetViews>
    <sheetView workbookViewId="0">
      <selection activeCell="E7" sqref="E7"/>
    </sheetView>
  </sheetViews>
  <sheetFormatPr defaultColWidth="9" defaultRowHeight="11.25"/>
  <cols>
    <col min="1" max="1" width="101.1640625" customWidth="1"/>
  </cols>
  <sheetData>
    <row r="2" spans="1:1" ht="41.1" customHeight="1">
      <c r="A2" s="81" t="s">
        <v>3</v>
      </c>
    </row>
    <row r="3" spans="1:1" ht="20.25">
      <c r="A3" s="82" t="s">
        <v>4</v>
      </c>
    </row>
    <row r="4" spans="1:1" ht="24.95" customHeight="1">
      <c r="A4" s="83" t="s">
        <v>5</v>
      </c>
    </row>
    <row r="5" spans="1:1" ht="24.95" customHeight="1">
      <c r="A5" s="84" t="s">
        <v>6</v>
      </c>
    </row>
    <row r="6" spans="1:1" ht="24.95" customHeight="1">
      <c r="A6" s="84" t="s">
        <v>7</v>
      </c>
    </row>
    <row r="7" spans="1:1" ht="24.95" customHeight="1">
      <c r="A7" s="84" t="s">
        <v>8</v>
      </c>
    </row>
    <row r="8" spans="1:1" ht="24.95" customHeight="1">
      <c r="A8" s="84" t="s">
        <v>9</v>
      </c>
    </row>
    <row r="9" spans="1:1" ht="24.95" customHeight="1">
      <c r="A9" s="84" t="s">
        <v>10</v>
      </c>
    </row>
    <row r="10" spans="1:1" ht="24.95" customHeight="1">
      <c r="A10" s="84" t="s">
        <v>11</v>
      </c>
    </row>
    <row r="11" spans="1:1" ht="24.95" customHeight="1">
      <c r="A11" s="84" t="s">
        <v>12</v>
      </c>
    </row>
    <row r="12" spans="1:1" ht="24.95" customHeight="1">
      <c r="A12" s="84" t="s">
        <v>13</v>
      </c>
    </row>
    <row r="13" spans="1:1" ht="24.95" customHeight="1">
      <c r="A13" s="85" t="s">
        <v>4</v>
      </c>
    </row>
    <row r="14" spans="1:1" ht="24.95" customHeight="1">
      <c r="A14" s="83" t="s">
        <v>14</v>
      </c>
    </row>
    <row r="15" spans="1:1" ht="24.95" customHeight="1">
      <c r="A15" s="84" t="s">
        <v>15</v>
      </c>
    </row>
    <row r="16" spans="1:1" ht="24.95" customHeight="1">
      <c r="A16" s="84" t="s">
        <v>16</v>
      </c>
    </row>
    <row r="17" spans="1:1" ht="24.95" customHeight="1">
      <c r="A17" s="84" t="s">
        <v>17</v>
      </c>
    </row>
    <row r="18" spans="1:1" ht="24.95" customHeight="1">
      <c r="A18" s="84" t="s">
        <v>18</v>
      </c>
    </row>
    <row r="19" spans="1:1" ht="24.95" customHeight="1">
      <c r="A19" s="84" t="s">
        <v>19</v>
      </c>
    </row>
    <row r="20" spans="1:1" ht="24.95" customHeight="1">
      <c r="A20" s="84" t="s">
        <v>20</v>
      </c>
    </row>
    <row r="21" spans="1:1" ht="24.95" customHeight="1">
      <c r="A21" s="84" t="s">
        <v>21</v>
      </c>
    </row>
    <row r="22" spans="1:1" ht="24.95" customHeight="1">
      <c r="A22" s="84" t="s">
        <v>22</v>
      </c>
    </row>
    <row r="23" spans="1:1" ht="24.95" customHeight="1">
      <c r="A23" s="84" t="s">
        <v>23</v>
      </c>
    </row>
    <row r="24" spans="1:1" ht="24.95" customHeight="1">
      <c r="A24" s="84" t="s">
        <v>24</v>
      </c>
    </row>
  </sheetData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L32"/>
  <sheetViews>
    <sheetView showGridLines="0" showZeros="0" tabSelected="1" workbookViewId="0">
      <selection activeCell="B8" sqref="B8:L8"/>
    </sheetView>
  </sheetViews>
  <sheetFormatPr defaultColWidth="9.1640625" defaultRowHeight="12.75" customHeight="1"/>
  <sheetData>
    <row r="3" spans="1:12" ht="33.75" customHeight="1">
      <c r="B3" s="90" t="s">
        <v>25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5" customHeight="1">
      <c r="A4" s="71"/>
      <c r="B4" s="91" t="s">
        <v>6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45" customHeight="1">
      <c r="A5" s="71"/>
      <c r="B5" s="92" t="s">
        <v>26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54" customHeight="1">
      <c r="A6" s="71"/>
      <c r="B6" s="92" t="s">
        <v>27</v>
      </c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ht="12" customHeight="1">
      <c r="A7" s="71"/>
      <c r="B7" s="93" t="s">
        <v>7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ht="36.950000000000003" customHeight="1">
      <c r="A8" s="71"/>
      <c r="B8" s="92" t="s">
        <v>28</v>
      </c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2" customHeight="1">
      <c r="A9" s="71"/>
      <c r="B9" s="93" t="s">
        <v>8</v>
      </c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ht="45" customHeight="1">
      <c r="A10" s="71"/>
      <c r="B10" s="92" t="s">
        <v>29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36" customHeight="1">
      <c r="A11" s="71"/>
      <c r="B11" s="92" t="s">
        <v>30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42" customHeight="1">
      <c r="A12" s="71"/>
      <c r="B12" s="92" t="s">
        <v>31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ht="12" customHeight="1">
      <c r="A13" s="71"/>
      <c r="B13" s="94" t="s">
        <v>32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45.95" customHeight="1">
      <c r="A14" s="71"/>
      <c r="B14" s="92" t="s">
        <v>33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2" ht="18" customHeight="1">
      <c r="A15" s="71"/>
      <c r="B15" s="95" t="s">
        <v>10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 ht="18" customHeight="1">
      <c r="A16" s="71"/>
      <c r="B16" s="92" t="s">
        <v>34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spans="1:12" ht="15.95" customHeight="1">
      <c r="A17" s="71"/>
      <c r="B17" s="96" t="s">
        <v>11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 ht="36" customHeight="1">
      <c r="A18" s="71"/>
      <c r="B18" s="92" t="s">
        <v>35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2" ht="68.099999999999994" customHeight="1">
      <c r="A19" s="71"/>
      <c r="B19" s="92" t="s">
        <v>36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ht="15" customHeight="1">
      <c r="A20" s="71"/>
      <c r="B20" s="97" t="s">
        <v>12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78" customHeight="1">
      <c r="A21" s="71"/>
      <c r="B21" s="98" t="s">
        <v>37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2" ht="21" customHeight="1">
      <c r="A22" s="71"/>
      <c r="B22" s="97" t="s">
        <v>38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0.100000000000001" customHeight="1">
      <c r="A23" s="71"/>
      <c r="B23" s="99" t="s">
        <v>39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</row>
    <row r="24" spans="1:12" ht="18" customHeight="1">
      <c r="A24" s="71"/>
    </row>
    <row r="25" spans="1:12" ht="11.1" customHeight="1">
      <c r="A25" s="71"/>
    </row>
    <row r="26" spans="1:12" ht="18" customHeight="1">
      <c r="A26" s="71"/>
    </row>
    <row r="27" spans="1:12" ht="42.95" customHeight="1">
      <c r="A27" s="71"/>
    </row>
    <row r="28" spans="1:12" ht="87" customHeight="1">
      <c r="A28" s="71"/>
    </row>
    <row r="29" spans="1:12" ht="24" customHeight="1">
      <c r="A29" s="71"/>
    </row>
    <row r="30" spans="1:12" ht="86.25" customHeight="1">
      <c r="A30" s="71"/>
    </row>
    <row r="31" spans="1:12" ht="20.25" customHeight="1">
      <c r="A31" s="71"/>
    </row>
    <row r="32" spans="1:12" ht="20.25" customHeight="1">
      <c r="A32" s="71"/>
    </row>
  </sheetData>
  <mergeCells count="21">
    <mergeCell ref="B23:L23"/>
    <mergeCell ref="B18:L18"/>
    <mergeCell ref="B19:L19"/>
    <mergeCell ref="B20:L20"/>
    <mergeCell ref="B21:L21"/>
    <mergeCell ref="B22:L22"/>
    <mergeCell ref="B13:L13"/>
    <mergeCell ref="B14:L14"/>
    <mergeCell ref="B15:L15"/>
    <mergeCell ref="B16:L16"/>
    <mergeCell ref="B17:L17"/>
    <mergeCell ref="B8:L8"/>
    <mergeCell ref="B9:L9"/>
    <mergeCell ref="B10:L10"/>
    <mergeCell ref="B11:L11"/>
    <mergeCell ref="B12:L12"/>
    <mergeCell ref="B3:L3"/>
    <mergeCell ref="B4:L4"/>
    <mergeCell ref="B5:L5"/>
    <mergeCell ref="B6:L6"/>
    <mergeCell ref="B7:L7"/>
  </mergeCells>
  <phoneticPr fontId="18" type="noConversion"/>
  <printOptions horizontalCentered="1"/>
  <pageMargins left="0.78740157480314998" right="0.78740157480314998" top="0.39370078740157499" bottom="0.78740157480314998" header="0.499999992490753" footer="0.499999992490753"/>
  <pageSetup paperSize="9" scale="95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1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71" customFormat="1" ht="42.75" customHeight="1">
      <c r="A1" s="100" t="s">
        <v>40</v>
      </c>
      <c r="B1" s="100"/>
      <c r="C1" s="100"/>
      <c r="D1" s="10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s="71" customFormat="1" ht="20.100000000000001" customHeight="1">
      <c r="A2" s="50"/>
      <c r="B2" s="51"/>
      <c r="C2" s="49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</row>
    <row r="3" spans="1:254" s="71" customFormat="1" ht="22.7" customHeight="1">
      <c r="A3" s="12" t="s">
        <v>41</v>
      </c>
      <c r="B3" s="49"/>
      <c r="C3" s="49"/>
      <c r="D3" s="53" t="s">
        <v>42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</row>
    <row r="4" spans="1:254" s="71" customFormat="1" ht="22.7" customHeight="1">
      <c r="A4" s="101" t="s">
        <v>43</v>
      </c>
      <c r="B4" s="102"/>
      <c r="C4" s="103" t="s">
        <v>44</v>
      </c>
      <c r="D4" s="10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</row>
    <row r="5" spans="1:254" s="71" customFormat="1" ht="22.7" customHeight="1">
      <c r="A5" s="46" t="s">
        <v>45</v>
      </c>
      <c r="B5" s="73" t="s">
        <v>46</v>
      </c>
      <c r="C5" s="46" t="s">
        <v>45</v>
      </c>
      <c r="D5" s="74" t="s">
        <v>46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</row>
    <row r="6" spans="1:254" s="72" customFormat="1" ht="22.7" customHeight="1">
      <c r="A6" s="75" t="s">
        <v>47</v>
      </c>
      <c r="B6" s="21">
        <v>3794.74</v>
      </c>
      <c r="C6" s="76" t="s">
        <v>48</v>
      </c>
      <c r="D6" s="21"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</row>
    <row r="7" spans="1:254" s="72" customFormat="1" ht="22.7" customHeight="1">
      <c r="A7" s="58" t="s">
        <v>49</v>
      </c>
      <c r="B7" s="21">
        <v>3394.74</v>
      </c>
      <c r="C7" s="76" t="s">
        <v>50</v>
      </c>
      <c r="D7" s="21"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</row>
    <row r="8" spans="1:254" s="72" customFormat="1" ht="22.7" customHeight="1">
      <c r="A8" s="58" t="s">
        <v>51</v>
      </c>
      <c r="B8" s="21">
        <v>400</v>
      </c>
      <c r="C8" s="76" t="s">
        <v>52</v>
      </c>
      <c r="D8" s="21">
        <v>0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</row>
    <row r="9" spans="1:254" s="72" customFormat="1" ht="22.7" customHeight="1">
      <c r="A9" s="58" t="s">
        <v>53</v>
      </c>
      <c r="B9" s="21">
        <v>0</v>
      </c>
      <c r="C9" s="76" t="s">
        <v>54</v>
      </c>
      <c r="D9" s="21"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</row>
    <row r="10" spans="1:254" s="72" customFormat="1" ht="22.7" customHeight="1">
      <c r="A10" s="58" t="s">
        <v>55</v>
      </c>
      <c r="B10" s="21">
        <v>5320</v>
      </c>
      <c r="C10" s="76" t="s">
        <v>56</v>
      </c>
      <c r="D10" s="21">
        <v>17264.7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</row>
    <row r="11" spans="1:254" s="72" customFormat="1" ht="22.7" customHeight="1">
      <c r="A11" s="58" t="s">
        <v>57</v>
      </c>
      <c r="B11" s="21">
        <v>9000</v>
      </c>
      <c r="C11" s="76" t="s">
        <v>58</v>
      </c>
      <c r="D11" s="21"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</row>
    <row r="12" spans="1:254" s="72" customFormat="1" ht="22.7" customHeight="1">
      <c r="A12" s="58" t="s">
        <v>59</v>
      </c>
      <c r="B12" s="21">
        <v>0</v>
      </c>
      <c r="C12" s="76" t="s">
        <v>60</v>
      </c>
      <c r="D12" s="21"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</row>
    <row r="13" spans="1:254" s="72" customFormat="1" ht="22.7" customHeight="1">
      <c r="A13" s="59" t="s">
        <v>61</v>
      </c>
      <c r="B13" s="21">
        <v>0</v>
      </c>
      <c r="C13" s="76" t="s">
        <v>62</v>
      </c>
      <c r="D13" s="21">
        <v>334.82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</row>
    <row r="14" spans="1:254" s="72" customFormat="1" ht="22.7" customHeight="1">
      <c r="A14" s="58"/>
      <c r="B14" s="60"/>
      <c r="C14" s="76" t="s">
        <v>63</v>
      </c>
      <c r="D14" s="21">
        <v>0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</row>
    <row r="15" spans="1:254" s="72" customFormat="1" ht="22.7" customHeight="1">
      <c r="A15" s="58"/>
      <c r="B15" s="21"/>
      <c r="C15" s="76" t="s">
        <v>64</v>
      </c>
      <c r="D15" s="21">
        <v>264.11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</row>
    <row r="16" spans="1:254" s="72" customFormat="1" ht="22.7" customHeight="1">
      <c r="A16" s="58"/>
      <c r="B16" s="21"/>
      <c r="C16" s="76" t="s">
        <v>65</v>
      </c>
      <c r="D16" s="21">
        <v>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</row>
    <row r="17" spans="1:254" s="72" customFormat="1" ht="22.7" customHeight="1">
      <c r="A17" s="58"/>
      <c r="B17" s="21"/>
      <c r="C17" s="76" t="s">
        <v>66</v>
      </c>
      <c r="D17" s="21">
        <v>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</row>
    <row r="18" spans="1:254" s="72" customFormat="1" ht="22.7" customHeight="1">
      <c r="A18" s="58"/>
      <c r="B18" s="21"/>
      <c r="C18" s="76" t="s">
        <v>67</v>
      </c>
      <c r="D18" s="21">
        <v>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</row>
    <row r="19" spans="1:254" s="72" customFormat="1" ht="22.7" customHeight="1">
      <c r="A19" s="58"/>
      <c r="B19" s="21"/>
      <c r="C19" s="76" t="s">
        <v>68</v>
      </c>
      <c r="D19" s="21">
        <v>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</row>
    <row r="20" spans="1:254" s="72" customFormat="1" ht="22.7" customHeight="1">
      <c r="A20" s="58"/>
      <c r="B20" s="21"/>
      <c r="C20" s="76" t="s">
        <v>69</v>
      </c>
      <c r="D20" s="21">
        <v>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</row>
    <row r="21" spans="1:254" s="72" customFormat="1" ht="22.7" customHeight="1">
      <c r="A21" s="58"/>
      <c r="B21" s="21"/>
      <c r="C21" s="56" t="s">
        <v>70</v>
      </c>
      <c r="D21" s="21">
        <v>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</row>
    <row r="22" spans="1:254" s="72" customFormat="1" ht="22.7" customHeight="1">
      <c r="A22" s="58"/>
      <c r="B22" s="21"/>
      <c r="C22" s="56" t="s">
        <v>71</v>
      </c>
      <c r="D22" s="21"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</row>
    <row r="23" spans="1:254" s="72" customFormat="1" ht="22.7" customHeight="1">
      <c r="A23" s="58"/>
      <c r="B23" s="21"/>
      <c r="C23" s="56" t="s">
        <v>72</v>
      </c>
      <c r="D23" s="21">
        <v>0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</row>
    <row r="24" spans="1:254" s="72" customFormat="1" ht="22.7" customHeight="1">
      <c r="A24" s="58"/>
      <c r="B24" s="21"/>
      <c r="C24" s="56" t="s">
        <v>73</v>
      </c>
      <c r="D24" s="21">
        <v>0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</row>
    <row r="25" spans="1:254" s="72" customFormat="1" ht="22.7" customHeight="1">
      <c r="A25" s="58"/>
      <c r="B25" s="21"/>
      <c r="C25" s="56" t="s">
        <v>74</v>
      </c>
      <c r="D25" s="21">
        <v>251.11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</row>
    <row r="26" spans="1:254" s="72" customFormat="1" ht="22.7" customHeight="1">
      <c r="A26" s="56"/>
      <c r="B26" s="60"/>
      <c r="C26" s="56" t="s">
        <v>75</v>
      </c>
      <c r="D26" s="21">
        <v>0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</row>
    <row r="27" spans="1:254" s="72" customFormat="1" ht="23.1" customHeight="1">
      <c r="A27" s="56"/>
      <c r="B27" s="60"/>
      <c r="C27" s="62" t="s">
        <v>76</v>
      </c>
      <c r="D27" s="61">
        <v>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</row>
    <row r="28" spans="1:254" s="72" customFormat="1" ht="22.5" customHeight="1">
      <c r="A28" s="56"/>
      <c r="B28" s="60"/>
      <c r="C28" s="62" t="s">
        <v>77</v>
      </c>
      <c r="D28" s="21">
        <v>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</row>
    <row r="29" spans="1:254" s="72" customFormat="1" ht="22.5" customHeight="1">
      <c r="A29" s="56"/>
      <c r="B29" s="60"/>
      <c r="C29" s="56" t="s">
        <v>78</v>
      </c>
      <c r="D29" s="63">
        <v>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</row>
    <row r="30" spans="1:254" s="72" customFormat="1" ht="22.7" customHeight="1">
      <c r="A30" s="64"/>
      <c r="B30" s="60"/>
      <c r="C30" s="62" t="s">
        <v>79</v>
      </c>
      <c r="D30" s="21">
        <v>0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</row>
    <row r="31" spans="1:254" s="72" customFormat="1" ht="22.7" customHeight="1">
      <c r="A31" s="58"/>
      <c r="B31" s="21"/>
      <c r="C31" s="62" t="s">
        <v>80</v>
      </c>
      <c r="D31" s="61">
        <v>0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</row>
    <row r="32" spans="1:254" s="72" customFormat="1" ht="22.7" customHeight="1">
      <c r="A32" s="58"/>
      <c r="B32" s="21"/>
      <c r="C32" s="62" t="s">
        <v>81</v>
      </c>
      <c r="D32" s="61">
        <v>0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</row>
    <row r="33" spans="1:254" s="72" customFormat="1" ht="22.7" customHeight="1">
      <c r="A33" s="58"/>
      <c r="B33" s="21"/>
      <c r="C33" s="62" t="s">
        <v>82</v>
      </c>
      <c r="D33" s="61">
        <v>0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</row>
    <row r="34" spans="1:254" s="72" customFormat="1" ht="22.7" customHeight="1">
      <c r="A34" s="58"/>
      <c r="B34" s="61"/>
      <c r="C34" s="62" t="s">
        <v>83</v>
      </c>
      <c r="D34" s="61">
        <v>0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</row>
    <row r="35" spans="1:254" s="72" customFormat="1" ht="22.7" customHeight="1">
      <c r="A35" s="66" t="s">
        <v>84</v>
      </c>
      <c r="B35" s="21">
        <v>18114.740000000002</v>
      </c>
      <c r="C35" s="77" t="s">
        <v>85</v>
      </c>
      <c r="D35" s="61">
        <v>18114.740000000002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</row>
    <row r="36" spans="1:254" s="72" customFormat="1" ht="22.7" customHeight="1">
      <c r="A36" s="78" t="s">
        <v>86</v>
      </c>
      <c r="B36" s="69">
        <v>0</v>
      </c>
      <c r="C36" s="79" t="s">
        <v>87</v>
      </c>
      <c r="D36" s="21">
        <v>-3.6379788070917101E-12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</row>
    <row r="37" spans="1:254" s="72" customFormat="1" ht="21.95" customHeight="1">
      <c r="A37" s="70" t="s">
        <v>88</v>
      </c>
      <c r="B37" s="21">
        <v>18114.740000000002</v>
      </c>
      <c r="C37" s="80" t="s">
        <v>89</v>
      </c>
      <c r="D37" s="63">
        <v>18114.740000000002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</row>
    <row r="38" spans="1:254" s="71" customFormat="1" ht="21.95" customHeight="1">
      <c r="A38" s="50"/>
      <c r="B38" s="51"/>
      <c r="C38" s="51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</row>
    <row r="39" spans="1:254" s="71" customFormat="1" ht="21.95" customHeight="1">
      <c r="A39" s="50"/>
      <c r="B39" s="51"/>
      <c r="C39" s="51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</row>
    <row r="40" spans="1:254" s="71" customFormat="1" ht="21.95" customHeight="1">
      <c r="A40" s="50"/>
      <c r="B40" s="51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</row>
    <row r="41" spans="1:254" ht="21.95" customHeight="1">
      <c r="A41" s="49"/>
      <c r="B41" s="51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</row>
  </sheetData>
  <mergeCells count="3">
    <mergeCell ref="A1:D1"/>
    <mergeCell ref="A4:B4"/>
    <mergeCell ref="C4:D4"/>
  </mergeCells>
  <phoneticPr fontId="18" type="noConversion"/>
  <printOptions horizontalCentered="1"/>
  <pageMargins left="0.78740157480314998" right="0.78740157480314998" top="1.1811023622047201" bottom="0.39370078740157499" header="0.51181100484893105" footer="0.51181100484893105"/>
  <pageSetup paperSize="9" scale="70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1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100" t="s">
        <v>90</v>
      </c>
      <c r="B1" s="100"/>
      <c r="C1" s="100"/>
      <c r="D1" s="100"/>
      <c r="E1" s="100"/>
      <c r="F1" s="100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ht="20.100000000000001" customHeight="1">
      <c r="A2" s="50"/>
      <c r="B2" s="51"/>
      <c r="C2" s="49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</row>
    <row r="3" spans="1:254" ht="22.7" customHeight="1">
      <c r="A3" s="12" t="s">
        <v>41</v>
      </c>
      <c r="B3" s="49"/>
      <c r="C3" s="49"/>
      <c r="E3" s="49"/>
      <c r="F3" s="53" t="s">
        <v>42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</row>
    <row r="4" spans="1:254" ht="22.7" customHeight="1">
      <c r="A4" s="101" t="s">
        <v>43</v>
      </c>
      <c r="B4" s="101"/>
      <c r="C4" s="103" t="s">
        <v>44</v>
      </c>
      <c r="D4" s="103"/>
      <c r="E4" s="54"/>
      <c r="F4" s="54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</row>
    <row r="5" spans="1:254" ht="22.7" customHeight="1">
      <c r="A5" s="46" t="s">
        <v>45</v>
      </c>
      <c r="B5" s="46" t="s">
        <v>46</v>
      </c>
      <c r="C5" s="46" t="s">
        <v>45</v>
      </c>
      <c r="D5" s="47" t="s">
        <v>91</v>
      </c>
      <c r="E5" s="47" t="s">
        <v>92</v>
      </c>
      <c r="F5" s="47" t="s">
        <v>93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</row>
    <row r="6" spans="1:254" s="10" customFormat="1" ht="22.7" customHeight="1">
      <c r="A6" s="55" t="s">
        <v>94</v>
      </c>
      <c r="B6" s="21">
        <v>3794.74</v>
      </c>
      <c r="C6" s="56" t="s">
        <v>48</v>
      </c>
      <c r="D6" s="21">
        <v>0</v>
      </c>
      <c r="E6" s="21">
        <v>0</v>
      </c>
      <c r="F6" s="21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</row>
    <row r="7" spans="1:254" s="10" customFormat="1" ht="22.7" customHeight="1">
      <c r="A7" s="58" t="s">
        <v>95</v>
      </c>
      <c r="B7" s="21">
        <v>3794.74</v>
      </c>
      <c r="C7" s="56" t="s">
        <v>50</v>
      </c>
      <c r="D7" s="21">
        <v>0</v>
      </c>
      <c r="E7" s="21">
        <v>0</v>
      </c>
      <c r="F7" s="21">
        <v>0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</row>
    <row r="8" spans="1:254" s="10" customFormat="1" ht="22.7" customHeight="1">
      <c r="A8" s="58" t="s">
        <v>96</v>
      </c>
      <c r="B8" s="21">
        <v>0</v>
      </c>
      <c r="C8" s="56" t="s">
        <v>52</v>
      </c>
      <c r="D8" s="21">
        <v>0</v>
      </c>
      <c r="E8" s="21">
        <v>0</v>
      </c>
      <c r="F8" s="21">
        <v>0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</row>
    <row r="9" spans="1:254" s="10" customFormat="1" ht="22.7" customHeight="1">
      <c r="A9" s="58"/>
      <c r="B9" s="21"/>
      <c r="C9" s="56" t="s">
        <v>54</v>
      </c>
      <c r="D9" s="21">
        <v>0</v>
      </c>
      <c r="E9" s="21">
        <v>0</v>
      </c>
      <c r="F9" s="21">
        <v>0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</row>
    <row r="10" spans="1:254" s="10" customFormat="1" ht="22.7" customHeight="1">
      <c r="A10" s="58" t="s">
        <v>97</v>
      </c>
      <c r="B10" s="21">
        <v>0</v>
      </c>
      <c r="C10" s="56" t="s">
        <v>56</v>
      </c>
      <c r="D10" s="21">
        <v>2944.7</v>
      </c>
      <c r="E10" s="21">
        <v>2944.7</v>
      </c>
      <c r="F10" s="21">
        <v>0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</row>
    <row r="11" spans="1:254" s="10" customFormat="1" ht="22.7" customHeight="1">
      <c r="A11" s="58" t="s">
        <v>95</v>
      </c>
      <c r="B11" s="21">
        <v>0</v>
      </c>
      <c r="C11" s="56" t="s">
        <v>58</v>
      </c>
      <c r="D11" s="21">
        <v>0</v>
      </c>
      <c r="E11" s="21">
        <v>0</v>
      </c>
      <c r="F11" s="21">
        <v>0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</row>
    <row r="12" spans="1:254" s="10" customFormat="1" ht="22.7" customHeight="1">
      <c r="A12" s="58" t="s">
        <v>96</v>
      </c>
      <c r="B12" s="21">
        <v>0</v>
      </c>
      <c r="C12" s="56" t="s">
        <v>60</v>
      </c>
      <c r="D12" s="21">
        <v>0</v>
      </c>
      <c r="E12" s="21">
        <v>0</v>
      </c>
      <c r="F12" s="21">
        <v>0</v>
      </c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</row>
    <row r="13" spans="1:254" s="10" customFormat="1" ht="22.7" customHeight="1">
      <c r="A13" s="59"/>
      <c r="B13" s="21"/>
      <c r="C13" s="56" t="s">
        <v>62</v>
      </c>
      <c r="D13" s="21">
        <v>334.82</v>
      </c>
      <c r="E13" s="21">
        <v>334.82</v>
      </c>
      <c r="F13" s="21">
        <v>0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</row>
    <row r="14" spans="1:254" s="10" customFormat="1" ht="22.7" customHeight="1">
      <c r="A14" s="58"/>
      <c r="B14" s="60"/>
      <c r="C14" s="56" t="s">
        <v>63</v>
      </c>
      <c r="D14" s="21">
        <v>0</v>
      </c>
      <c r="E14" s="21">
        <v>0</v>
      </c>
      <c r="F14" s="21">
        <v>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</row>
    <row r="15" spans="1:254" s="10" customFormat="1" ht="22.7" customHeight="1">
      <c r="A15" s="58"/>
      <c r="B15" s="21"/>
      <c r="C15" s="56" t="s">
        <v>64</v>
      </c>
      <c r="D15" s="21">
        <v>264.11</v>
      </c>
      <c r="E15" s="21">
        <v>264.11</v>
      </c>
      <c r="F15" s="21">
        <v>0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</row>
    <row r="16" spans="1:254" s="10" customFormat="1" ht="22.7" customHeight="1">
      <c r="A16" s="58"/>
      <c r="B16" s="21"/>
      <c r="C16" s="56" t="s">
        <v>65</v>
      </c>
      <c r="D16" s="21">
        <v>0</v>
      </c>
      <c r="E16" s="21">
        <v>0</v>
      </c>
      <c r="F16" s="21">
        <v>0</v>
      </c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</row>
    <row r="17" spans="1:254" s="10" customFormat="1" ht="22.7" customHeight="1">
      <c r="A17" s="58"/>
      <c r="B17" s="21"/>
      <c r="C17" s="56" t="s">
        <v>66</v>
      </c>
      <c r="D17" s="21">
        <v>0</v>
      </c>
      <c r="E17" s="21">
        <v>0</v>
      </c>
      <c r="F17" s="21">
        <v>0</v>
      </c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</row>
    <row r="18" spans="1:254" s="10" customFormat="1" ht="22.7" customHeight="1">
      <c r="A18" s="58"/>
      <c r="B18" s="21"/>
      <c r="C18" s="56" t="s">
        <v>67</v>
      </c>
      <c r="D18" s="21">
        <v>0</v>
      </c>
      <c r="E18" s="21">
        <v>0</v>
      </c>
      <c r="F18" s="21">
        <v>0</v>
      </c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</row>
    <row r="19" spans="1:254" s="10" customFormat="1" ht="22.7" customHeight="1">
      <c r="A19" s="58"/>
      <c r="B19" s="21"/>
      <c r="C19" s="56" t="s">
        <v>68</v>
      </c>
      <c r="D19" s="21">
        <v>0</v>
      </c>
      <c r="E19" s="21">
        <v>0</v>
      </c>
      <c r="F19" s="21">
        <v>0</v>
      </c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</row>
    <row r="20" spans="1:254" s="10" customFormat="1" ht="22.7" customHeight="1">
      <c r="A20" s="58"/>
      <c r="B20" s="21"/>
      <c r="C20" s="56" t="s">
        <v>69</v>
      </c>
      <c r="D20" s="21">
        <v>0</v>
      </c>
      <c r="E20" s="21">
        <v>0</v>
      </c>
      <c r="F20" s="21">
        <v>0</v>
      </c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</row>
    <row r="21" spans="1:254" s="10" customFormat="1" ht="22.7" customHeight="1">
      <c r="A21" s="58"/>
      <c r="B21" s="21"/>
      <c r="C21" s="56" t="s">
        <v>70</v>
      </c>
      <c r="D21" s="21">
        <v>0</v>
      </c>
      <c r="E21" s="21">
        <v>0</v>
      </c>
      <c r="F21" s="21">
        <v>0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</row>
    <row r="22" spans="1:254" s="10" customFormat="1" ht="22.7" customHeight="1">
      <c r="A22" s="58"/>
      <c r="B22" s="21"/>
      <c r="C22" s="56" t="s">
        <v>71</v>
      </c>
      <c r="D22" s="21">
        <v>0</v>
      </c>
      <c r="E22" s="21">
        <v>0</v>
      </c>
      <c r="F22" s="21">
        <v>0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</row>
    <row r="23" spans="1:254" s="10" customFormat="1" ht="22.7" customHeight="1">
      <c r="A23" s="58"/>
      <c r="B23" s="21"/>
      <c r="C23" s="56" t="s">
        <v>72</v>
      </c>
      <c r="D23" s="21">
        <v>0</v>
      </c>
      <c r="E23" s="21">
        <v>0</v>
      </c>
      <c r="F23" s="21">
        <v>0</v>
      </c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</row>
    <row r="24" spans="1:254" s="10" customFormat="1" ht="22.7" customHeight="1">
      <c r="A24" s="58"/>
      <c r="B24" s="21"/>
      <c r="C24" s="56" t="s">
        <v>73</v>
      </c>
      <c r="D24" s="21">
        <v>0</v>
      </c>
      <c r="E24" s="21">
        <v>0</v>
      </c>
      <c r="F24" s="21">
        <v>0</v>
      </c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</row>
    <row r="25" spans="1:254" s="10" customFormat="1" ht="22.7" customHeight="1">
      <c r="A25" s="58"/>
      <c r="B25" s="21"/>
      <c r="C25" s="56" t="s">
        <v>74</v>
      </c>
      <c r="D25" s="21">
        <v>251.11</v>
      </c>
      <c r="E25" s="21">
        <v>251.11</v>
      </c>
      <c r="F25" s="21">
        <v>0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</row>
    <row r="26" spans="1:254" s="10" customFormat="1" ht="22.7" customHeight="1">
      <c r="A26" s="56"/>
      <c r="B26" s="60"/>
      <c r="C26" s="56" t="s">
        <v>75</v>
      </c>
      <c r="D26" s="21">
        <v>0</v>
      </c>
      <c r="E26" s="21">
        <v>0</v>
      </c>
      <c r="F26" s="21">
        <v>0</v>
      </c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</row>
    <row r="27" spans="1:254" s="10" customFormat="1" ht="23.1" customHeight="1">
      <c r="A27" s="56"/>
      <c r="B27" s="60"/>
      <c r="C27" s="56" t="s">
        <v>76</v>
      </c>
      <c r="D27" s="61">
        <v>0</v>
      </c>
      <c r="E27" s="61">
        <v>0</v>
      </c>
      <c r="F27" s="61">
        <v>0</v>
      </c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</row>
    <row r="28" spans="1:254" s="10" customFormat="1" ht="22.5" customHeight="1">
      <c r="A28" s="56"/>
      <c r="B28" s="60"/>
      <c r="C28" s="62" t="s">
        <v>77</v>
      </c>
      <c r="D28" s="45">
        <v>0</v>
      </c>
      <c r="E28" s="45">
        <v>0</v>
      </c>
      <c r="F28" s="21"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</row>
    <row r="29" spans="1:254" s="10" customFormat="1" ht="22.5" customHeight="1">
      <c r="A29" s="56"/>
      <c r="B29" s="60"/>
      <c r="C29" s="56" t="s">
        <v>78</v>
      </c>
      <c r="D29" s="63">
        <v>0</v>
      </c>
      <c r="E29" s="63">
        <v>0</v>
      </c>
      <c r="F29" s="63">
        <v>0</v>
      </c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</row>
    <row r="30" spans="1:254" s="10" customFormat="1" ht="22.7" customHeight="1">
      <c r="A30" s="64"/>
      <c r="B30" s="60"/>
      <c r="C30" s="56" t="s">
        <v>79</v>
      </c>
      <c r="D30" s="21">
        <v>0</v>
      </c>
      <c r="E30" s="21">
        <v>0</v>
      </c>
      <c r="F30" s="21">
        <v>0</v>
      </c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</row>
    <row r="31" spans="1:254" s="10" customFormat="1" ht="22.7" customHeight="1">
      <c r="A31" s="58"/>
      <c r="B31" s="21"/>
      <c r="C31" s="56" t="s">
        <v>80</v>
      </c>
      <c r="D31" s="21">
        <v>0</v>
      </c>
      <c r="E31" s="21">
        <v>0</v>
      </c>
      <c r="F31" s="21">
        <v>0</v>
      </c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</row>
    <row r="32" spans="1:254" s="10" customFormat="1" ht="22.7" customHeight="1">
      <c r="A32" s="58"/>
      <c r="B32" s="21"/>
      <c r="C32" s="56" t="s">
        <v>81</v>
      </c>
      <c r="D32" s="21">
        <v>0</v>
      </c>
      <c r="E32" s="21">
        <v>0</v>
      </c>
      <c r="F32" s="21">
        <v>0</v>
      </c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</row>
    <row r="33" spans="1:254" s="10" customFormat="1" ht="22.7" customHeight="1">
      <c r="A33" s="58"/>
      <c r="B33" s="21"/>
      <c r="C33" s="56" t="s">
        <v>82</v>
      </c>
      <c r="D33" s="21">
        <v>0</v>
      </c>
      <c r="E33" s="21">
        <v>0</v>
      </c>
      <c r="F33" s="21">
        <v>0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</row>
    <row r="34" spans="1:254" s="10" customFormat="1" ht="22.7" customHeight="1">
      <c r="A34" s="58"/>
      <c r="B34" s="21"/>
      <c r="C34" s="56" t="s">
        <v>83</v>
      </c>
      <c r="D34" s="61">
        <v>0</v>
      </c>
      <c r="E34" s="61">
        <v>0</v>
      </c>
      <c r="F34" s="61">
        <v>0</v>
      </c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</row>
    <row r="35" spans="1:254" s="10" customFormat="1" ht="22.7" customHeight="1">
      <c r="A35" s="65"/>
      <c r="B35" s="60"/>
      <c r="C35" s="66" t="s">
        <v>85</v>
      </c>
      <c r="D35" s="45">
        <v>3794.74</v>
      </c>
      <c r="E35" s="45">
        <v>3794.74</v>
      </c>
      <c r="F35" s="21">
        <v>0</v>
      </c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</row>
    <row r="36" spans="1:254" s="10" customFormat="1" ht="22.7" customHeight="1">
      <c r="A36" s="58"/>
      <c r="B36" s="67"/>
      <c r="C36" s="62" t="s">
        <v>87</v>
      </c>
      <c r="D36" s="68">
        <v>-4.5474735088646402E-13</v>
      </c>
      <c r="E36" s="68">
        <v>-4.5474735088646402E-13</v>
      </c>
      <c r="F36" s="69">
        <v>0</v>
      </c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</row>
    <row r="37" spans="1:254" s="10" customFormat="1" ht="21.95" customHeight="1">
      <c r="A37" s="64" t="s">
        <v>88</v>
      </c>
      <c r="B37" s="21">
        <v>3794.74</v>
      </c>
      <c r="C37" s="70" t="s">
        <v>89</v>
      </c>
      <c r="D37" s="45">
        <v>3794.74</v>
      </c>
      <c r="E37" s="45">
        <v>3794.74</v>
      </c>
      <c r="F37" s="21">
        <v>0</v>
      </c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</row>
    <row r="38" spans="1:254" ht="21.95" customHeight="1">
      <c r="A38" s="50"/>
      <c r="B38" s="51"/>
      <c r="C38" s="51"/>
      <c r="D38" s="51"/>
      <c r="E38" s="51"/>
      <c r="F38" s="51"/>
      <c r="G38" s="51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</row>
    <row r="39" spans="1:254" ht="21.95" customHeight="1">
      <c r="A39" s="50"/>
      <c r="B39" s="51"/>
      <c r="C39" s="51"/>
      <c r="D39" s="49"/>
      <c r="E39" s="51"/>
      <c r="F39" s="51"/>
      <c r="G39" s="51"/>
      <c r="H39" s="51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</row>
    <row r="40" spans="1:254" ht="21.95" customHeight="1">
      <c r="A40" s="50"/>
      <c r="B40" s="51"/>
      <c r="C40" s="49"/>
      <c r="D40" s="49"/>
      <c r="E40" s="51"/>
      <c r="F40" s="51"/>
      <c r="G40" s="51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</row>
    <row r="41" spans="1:254" ht="21.95" customHeight="1">
      <c r="A41" s="49"/>
      <c r="B41" s="51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</row>
  </sheetData>
  <mergeCells count="3">
    <mergeCell ref="A1:F1"/>
    <mergeCell ref="A4:B4"/>
    <mergeCell ref="C4:D4"/>
  </mergeCells>
  <phoneticPr fontId="18" type="noConversion"/>
  <printOptions horizontalCentered="1"/>
  <pageMargins left="0.78740157480314998" right="0.78740157480314998" top="1.1811023622047201" bottom="0.39370078740157499" header="0.51181100484893105" footer="0.51181100484893105"/>
  <pageSetup paperSize="9" scale="67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100" t="s">
        <v>98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0.100000000000001" customHeight="1">
      <c r="A2" s="12" t="s">
        <v>41</v>
      </c>
      <c r="B2" s="23"/>
      <c r="C2" s="14"/>
      <c r="D2" s="24"/>
      <c r="E2" s="24"/>
      <c r="F2" s="24"/>
      <c r="G2" s="25"/>
      <c r="I2" s="25"/>
      <c r="K2" s="25" t="s">
        <v>99</v>
      </c>
    </row>
    <row r="3" spans="1:11" ht="20.100000000000001" customHeight="1">
      <c r="A3" s="104" t="s">
        <v>100</v>
      </c>
      <c r="B3" s="104" t="s">
        <v>101</v>
      </c>
      <c r="C3" s="104" t="s">
        <v>102</v>
      </c>
      <c r="D3" s="104" t="s">
        <v>103</v>
      </c>
      <c r="E3" s="104" t="s">
        <v>104</v>
      </c>
      <c r="F3" s="104" t="s">
        <v>93</v>
      </c>
      <c r="G3" s="104" t="s">
        <v>105</v>
      </c>
      <c r="H3" s="104" t="s">
        <v>106</v>
      </c>
      <c r="I3" s="104" t="s">
        <v>107</v>
      </c>
      <c r="J3" s="104" t="s">
        <v>108</v>
      </c>
      <c r="K3" s="105" t="s">
        <v>109</v>
      </c>
    </row>
    <row r="4" spans="1:11" ht="26.45" customHeight="1">
      <c r="A4" s="104"/>
      <c r="B4" s="101"/>
      <c r="C4" s="101"/>
      <c r="D4" s="104"/>
      <c r="E4" s="104"/>
      <c r="F4" s="104"/>
      <c r="G4" s="104"/>
      <c r="H4" s="104"/>
      <c r="I4" s="104"/>
      <c r="J4" s="104"/>
      <c r="K4" s="105"/>
    </row>
    <row r="5" spans="1:11" ht="20.100000000000001" customHeight="1">
      <c r="A5" s="46" t="s">
        <v>110</v>
      </c>
      <c r="B5" s="18" t="s">
        <v>110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46">
        <v>6</v>
      </c>
      <c r="I5" s="46">
        <v>7</v>
      </c>
      <c r="J5" s="47">
        <v>8</v>
      </c>
      <c r="K5" s="48">
        <v>9</v>
      </c>
    </row>
    <row r="6" spans="1:11" s="10" customFormat="1" ht="23.1" customHeight="1">
      <c r="A6" s="36"/>
      <c r="B6" s="37" t="s">
        <v>102</v>
      </c>
      <c r="C6" s="21">
        <v>18114.740000000002</v>
      </c>
      <c r="D6" s="21">
        <v>3394.74</v>
      </c>
      <c r="E6" s="21">
        <v>400</v>
      </c>
      <c r="F6" s="21">
        <v>0</v>
      </c>
      <c r="G6" s="21">
        <v>5320</v>
      </c>
      <c r="H6" s="20">
        <v>9000</v>
      </c>
      <c r="I6" s="20">
        <v>0</v>
      </c>
      <c r="J6" s="20">
        <v>0</v>
      </c>
      <c r="K6" s="20">
        <v>0</v>
      </c>
    </row>
    <row r="7" spans="1:11" ht="23.1" customHeight="1">
      <c r="A7" s="36" t="s">
        <v>111</v>
      </c>
      <c r="B7" s="37" t="s">
        <v>112</v>
      </c>
      <c r="C7" s="21">
        <v>17264.7</v>
      </c>
      <c r="D7" s="21">
        <v>2544.6999999999998</v>
      </c>
      <c r="E7" s="21">
        <v>400</v>
      </c>
      <c r="F7" s="21">
        <v>0</v>
      </c>
      <c r="G7" s="21">
        <v>5320</v>
      </c>
      <c r="H7" s="20">
        <v>9000</v>
      </c>
      <c r="I7" s="20">
        <v>0</v>
      </c>
      <c r="J7" s="20">
        <v>0</v>
      </c>
      <c r="K7" s="20">
        <v>0</v>
      </c>
    </row>
    <row r="8" spans="1:11" ht="23.1" customHeight="1">
      <c r="A8" s="36" t="s">
        <v>113</v>
      </c>
      <c r="B8" s="37" t="s">
        <v>114</v>
      </c>
      <c r="C8" s="21">
        <v>17264.7</v>
      </c>
      <c r="D8" s="21">
        <v>2544.6999999999998</v>
      </c>
      <c r="E8" s="21">
        <v>400</v>
      </c>
      <c r="F8" s="21">
        <v>0</v>
      </c>
      <c r="G8" s="21">
        <v>5320</v>
      </c>
      <c r="H8" s="20">
        <v>9000</v>
      </c>
      <c r="I8" s="20">
        <v>0</v>
      </c>
      <c r="J8" s="20">
        <v>0</v>
      </c>
      <c r="K8" s="20">
        <v>0</v>
      </c>
    </row>
    <row r="9" spans="1:11" ht="23.1" customHeight="1">
      <c r="A9" s="36" t="s">
        <v>115</v>
      </c>
      <c r="B9" s="37" t="s">
        <v>116</v>
      </c>
      <c r="C9" s="21">
        <v>17264.7</v>
      </c>
      <c r="D9" s="21">
        <v>2544.6999999999998</v>
      </c>
      <c r="E9" s="21">
        <v>400</v>
      </c>
      <c r="F9" s="21">
        <v>0</v>
      </c>
      <c r="G9" s="21">
        <v>5320</v>
      </c>
      <c r="H9" s="20">
        <v>9000</v>
      </c>
      <c r="I9" s="20">
        <v>0</v>
      </c>
      <c r="J9" s="20">
        <v>0</v>
      </c>
      <c r="K9" s="20">
        <v>0</v>
      </c>
    </row>
    <row r="10" spans="1:11" ht="23.1" customHeight="1">
      <c r="A10" s="36" t="s">
        <v>117</v>
      </c>
      <c r="B10" s="37" t="s">
        <v>118</v>
      </c>
      <c r="C10" s="21">
        <v>334.82</v>
      </c>
      <c r="D10" s="21">
        <v>334.82</v>
      </c>
      <c r="E10" s="21">
        <v>0</v>
      </c>
      <c r="F10" s="21">
        <v>0</v>
      </c>
      <c r="G10" s="21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ht="23.1" customHeight="1">
      <c r="A11" s="36" t="s">
        <v>119</v>
      </c>
      <c r="B11" s="37" t="s">
        <v>120</v>
      </c>
      <c r="C11" s="21">
        <v>334.82</v>
      </c>
      <c r="D11" s="21">
        <v>334.82</v>
      </c>
      <c r="E11" s="21">
        <v>0</v>
      </c>
      <c r="F11" s="21">
        <v>0</v>
      </c>
      <c r="G11" s="21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ht="23.1" customHeight="1">
      <c r="A12" s="36" t="s">
        <v>121</v>
      </c>
      <c r="B12" s="37" t="s">
        <v>122</v>
      </c>
      <c r="C12" s="21">
        <v>334.82</v>
      </c>
      <c r="D12" s="21">
        <v>334.82</v>
      </c>
      <c r="E12" s="21">
        <v>0</v>
      </c>
      <c r="F12" s="21">
        <v>0</v>
      </c>
      <c r="G12" s="21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ht="23.1" customHeight="1">
      <c r="A13" s="36" t="s">
        <v>123</v>
      </c>
      <c r="B13" s="37" t="s">
        <v>124</v>
      </c>
      <c r="C13" s="21">
        <v>264.11</v>
      </c>
      <c r="D13" s="21">
        <v>264.11</v>
      </c>
      <c r="E13" s="21">
        <v>0</v>
      </c>
      <c r="F13" s="21">
        <v>0</v>
      </c>
      <c r="G13" s="21">
        <v>0</v>
      </c>
      <c r="H13" s="20">
        <v>0</v>
      </c>
      <c r="I13" s="20">
        <v>0</v>
      </c>
      <c r="J13" s="20">
        <v>0</v>
      </c>
      <c r="K13" s="20">
        <v>0</v>
      </c>
    </row>
    <row r="14" spans="1:11" ht="23.1" customHeight="1">
      <c r="A14" s="36" t="s">
        <v>125</v>
      </c>
      <c r="B14" s="37" t="s">
        <v>126</v>
      </c>
      <c r="C14" s="21">
        <v>264.11</v>
      </c>
      <c r="D14" s="21">
        <v>264.11</v>
      </c>
      <c r="E14" s="21">
        <v>0</v>
      </c>
      <c r="F14" s="21">
        <v>0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</row>
    <row r="15" spans="1:11" ht="23.1" customHeight="1">
      <c r="A15" s="36" t="s">
        <v>127</v>
      </c>
      <c r="B15" s="37" t="s">
        <v>128</v>
      </c>
      <c r="C15" s="21">
        <v>264.11</v>
      </c>
      <c r="D15" s="21">
        <v>264.11</v>
      </c>
      <c r="E15" s="21">
        <v>0</v>
      </c>
      <c r="F15" s="21">
        <v>0</v>
      </c>
      <c r="G15" s="21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23.1" customHeight="1">
      <c r="A16" s="36" t="s">
        <v>129</v>
      </c>
      <c r="B16" s="37" t="s">
        <v>130</v>
      </c>
      <c r="C16" s="21">
        <v>251.11</v>
      </c>
      <c r="D16" s="21">
        <v>251.11</v>
      </c>
      <c r="E16" s="21">
        <v>0</v>
      </c>
      <c r="F16" s="21">
        <v>0</v>
      </c>
      <c r="G16" s="21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ht="23.1" customHeight="1">
      <c r="A17" s="36" t="s">
        <v>131</v>
      </c>
      <c r="B17" s="37" t="s">
        <v>132</v>
      </c>
      <c r="C17" s="21">
        <v>251.11</v>
      </c>
      <c r="D17" s="21">
        <v>251.11</v>
      </c>
      <c r="E17" s="21">
        <v>0</v>
      </c>
      <c r="F17" s="21">
        <v>0</v>
      </c>
      <c r="G17" s="21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ht="23.1" customHeight="1">
      <c r="A18" s="36" t="s">
        <v>133</v>
      </c>
      <c r="B18" s="37" t="s">
        <v>134</v>
      </c>
      <c r="C18" s="21">
        <v>251.11</v>
      </c>
      <c r="D18" s="21">
        <v>251.11</v>
      </c>
      <c r="E18" s="21">
        <v>0</v>
      </c>
      <c r="F18" s="21">
        <v>0</v>
      </c>
      <c r="G18" s="21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ht="23.1" customHeight="1">
      <c r="A19" s="13"/>
      <c r="B19" s="23"/>
      <c r="C19" s="13"/>
      <c r="D19" s="13"/>
      <c r="E19" s="13"/>
      <c r="F19" s="13"/>
      <c r="G19" s="13"/>
    </row>
    <row r="20" spans="1:11" ht="23.1" customHeight="1"/>
    <row r="21" spans="1:11" ht="23.1" customHeight="1"/>
    <row r="22" spans="1:11" ht="23.1" customHeight="1"/>
    <row r="23" spans="1:11" ht="23.1" customHeight="1"/>
    <row r="24" spans="1:11" ht="23.1" customHeight="1">
      <c r="A24" s="13"/>
      <c r="B24" s="13"/>
      <c r="C24" s="13"/>
      <c r="D24" s="13"/>
      <c r="E24" s="13"/>
      <c r="F24" s="13"/>
      <c r="G24" s="13"/>
    </row>
    <row r="25" spans="1:11" ht="23.1" customHeight="1"/>
    <row r="26" spans="1:11" ht="23.1" customHeight="1"/>
    <row r="27" spans="1:11" ht="23.1" customHeight="1"/>
    <row r="28" spans="1:11" ht="23.1" customHeight="1"/>
    <row r="29" spans="1:11" ht="23.1" customHeight="1"/>
    <row r="30" spans="1:11" ht="23.1" customHeight="1"/>
    <row r="31" spans="1:11" ht="23.1" customHeight="1"/>
    <row r="32" spans="1:11" ht="23.1" customHeight="1"/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8" type="noConversion"/>
  <printOptions horizontalCentered="1"/>
  <pageMargins left="0.78740157480314998" right="0.78740157480314998" top="1.1811023622047201" bottom="0.39370078740157499" header="0.51181100484893105" footer="0.51181100484893105"/>
  <pageSetup paperSize="9" scale="92" fitToHeight="999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100" t="s">
        <v>135</v>
      </c>
      <c r="B1" s="100"/>
      <c r="C1" s="100"/>
      <c r="D1" s="100"/>
      <c r="E1" s="100"/>
    </row>
    <row r="2" spans="1:7" ht="20.100000000000001" customHeight="1">
      <c r="A2" s="12" t="s">
        <v>41</v>
      </c>
      <c r="B2" s="13"/>
      <c r="C2" s="14"/>
      <c r="D2" s="24"/>
      <c r="E2" s="25" t="s">
        <v>99</v>
      </c>
    </row>
    <row r="3" spans="1:7" ht="16.350000000000001" customHeight="1">
      <c r="A3" s="105" t="s">
        <v>100</v>
      </c>
      <c r="B3" s="104" t="s">
        <v>101</v>
      </c>
      <c r="C3" s="104" t="s">
        <v>102</v>
      </c>
      <c r="D3" s="105" t="s">
        <v>136</v>
      </c>
      <c r="E3" s="105" t="s">
        <v>137</v>
      </c>
    </row>
    <row r="4" spans="1:7" ht="14.1" customHeight="1">
      <c r="A4" s="105"/>
      <c r="B4" s="106"/>
      <c r="C4" s="106"/>
      <c r="D4" s="105"/>
      <c r="E4" s="105"/>
    </row>
    <row r="5" spans="1:7" ht="20.100000000000001" customHeight="1">
      <c r="A5" s="16" t="s">
        <v>110</v>
      </c>
      <c r="B5" s="17" t="s">
        <v>110</v>
      </c>
      <c r="C5" s="17">
        <v>1</v>
      </c>
      <c r="D5" s="18">
        <v>2</v>
      </c>
      <c r="E5" s="19">
        <v>3</v>
      </c>
    </row>
    <row r="6" spans="1:7" s="10" customFormat="1" ht="23.1" customHeight="1">
      <c r="A6" s="36"/>
      <c r="B6" s="37" t="s">
        <v>102</v>
      </c>
      <c r="C6" s="21">
        <v>18114.740000000002</v>
      </c>
      <c r="D6" s="21">
        <v>7820.98</v>
      </c>
      <c r="E6" s="20">
        <v>10293.76</v>
      </c>
    </row>
    <row r="7" spans="1:7" ht="23.1" customHeight="1">
      <c r="A7" s="36" t="s">
        <v>111</v>
      </c>
      <c r="B7" s="37" t="s">
        <v>112</v>
      </c>
      <c r="C7" s="21">
        <v>17264.7</v>
      </c>
      <c r="D7" s="21">
        <v>6970.94</v>
      </c>
      <c r="E7" s="20">
        <v>10293.76</v>
      </c>
      <c r="F7" s="7"/>
    </row>
    <row r="8" spans="1:7" ht="23.1" customHeight="1">
      <c r="A8" s="36" t="s">
        <v>113</v>
      </c>
      <c r="B8" s="37" t="s">
        <v>114</v>
      </c>
      <c r="C8" s="21">
        <v>17264.7</v>
      </c>
      <c r="D8" s="21">
        <v>6970.94</v>
      </c>
      <c r="E8" s="20">
        <v>10293.76</v>
      </c>
      <c r="G8" s="7"/>
    </row>
    <row r="9" spans="1:7" ht="23.1" customHeight="1">
      <c r="A9" s="36" t="s">
        <v>115</v>
      </c>
      <c r="B9" s="37" t="s">
        <v>116</v>
      </c>
      <c r="C9" s="21">
        <v>17264.7</v>
      </c>
      <c r="D9" s="21">
        <v>6970.94</v>
      </c>
      <c r="E9" s="20">
        <v>10293.76</v>
      </c>
      <c r="G9" s="7"/>
    </row>
    <row r="10" spans="1:7" ht="23.1" customHeight="1">
      <c r="A10" s="36" t="s">
        <v>117</v>
      </c>
      <c r="B10" s="37" t="s">
        <v>118</v>
      </c>
      <c r="C10" s="21">
        <v>334.82</v>
      </c>
      <c r="D10" s="21">
        <v>334.82</v>
      </c>
      <c r="E10" s="20">
        <v>0</v>
      </c>
    </row>
    <row r="11" spans="1:7" ht="23.1" customHeight="1">
      <c r="A11" s="36" t="s">
        <v>119</v>
      </c>
      <c r="B11" s="37" t="s">
        <v>120</v>
      </c>
      <c r="C11" s="21">
        <v>334.82</v>
      </c>
      <c r="D11" s="21">
        <v>334.82</v>
      </c>
      <c r="E11" s="20">
        <v>0</v>
      </c>
    </row>
    <row r="12" spans="1:7" ht="23.1" customHeight="1">
      <c r="A12" s="36" t="s">
        <v>121</v>
      </c>
      <c r="B12" s="37" t="s">
        <v>122</v>
      </c>
      <c r="C12" s="21">
        <v>334.82</v>
      </c>
      <c r="D12" s="21">
        <v>334.82</v>
      </c>
      <c r="E12" s="20">
        <v>0</v>
      </c>
    </row>
    <row r="13" spans="1:7" ht="23.1" customHeight="1">
      <c r="A13" s="36" t="s">
        <v>123</v>
      </c>
      <c r="B13" s="37" t="s">
        <v>124</v>
      </c>
      <c r="C13" s="21">
        <v>264.11</v>
      </c>
      <c r="D13" s="21">
        <v>264.11</v>
      </c>
      <c r="E13" s="20">
        <v>0</v>
      </c>
    </row>
    <row r="14" spans="1:7" ht="23.1" customHeight="1">
      <c r="A14" s="36" t="s">
        <v>125</v>
      </c>
      <c r="B14" s="37" t="s">
        <v>126</v>
      </c>
      <c r="C14" s="21">
        <v>264.11</v>
      </c>
      <c r="D14" s="21">
        <v>264.11</v>
      </c>
      <c r="E14" s="20">
        <v>0</v>
      </c>
    </row>
    <row r="15" spans="1:7" ht="23.1" customHeight="1">
      <c r="A15" s="36" t="s">
        <v>127</v>
      </c>
      <c r="B15" s="37" t="s">
        <v>128</v>
      </c>
      <c r="C15" s="21">
        <v>264.11</v>
      </c>
      <c r="D15" s="21">
        <v>264.11</v>
      </c>
      <c r="E15" s="20">
        <v>0</v>
      </c>
    </row>
    <row r="16" spans="1:7" ht="23.1" customHeight="1">
      <c r="A16" s="36" t="s">
        <v>129</v>
      </c>
      <c r="B16" s="37" t="s">
        <v>130</v>
      </c>
      <c r="C16" s="21">
        <v>251.11</v>
      </c>
      <c r="D16" s="21">
        <v>251.11</v>
      </c>
      <c r="E16" s="20">
        <v>0</v>
      </c>
    </row>
    <row r="17" spans="1:5" ht="23.1" customHeight="1">
      <c r="A17" s="36" t="s">
        <v>131</v>
      </c>
      <c r="B17" s="37" t="s">
        <v>132</v>
      </c>
      <c r="C17" s="21">
        <v>251.11</v>
      </c>
      <c r="D17" s="21">
        <v>251.11</v>
      </c>
      <c r="E17" s="20">
        <v>0</v>
      </c>
    </row>
    <row r="18" spans="1:5" ht="23.1" customHeight="1">
      <c r="A18" s="36" t="s">
        <v>133</v>
      </c>
      <c r="B18" s="37" t="s">
        <v>134</v>
      </c>
      <c r="C18" s="21">
        <v>251.11</v>
      </c>
      <c r="D18" s="21">
        <v>251.11</v>
      </c>
      <c r="E18" s="20">
        <v>0</v>
      </c>
    </row>
    <row r="19" spans="1:5" ht="23.1" customHeight="1">
      <c r="A19" s="13"/>
      <c r="B19" s="23"/>
      <c r="C19" s="23"/>
      <c r="D19" s="13"/>
    </row>
    <row r="20" spans="1:5" ht="23.1" customHeight="1"/>
    <row r="21" spans="1:5" ht="23.1" customHeight="1"/>
    <row r="22" spans="1:5" ht="23.1" customHeight="1"/>
    <row r="23" spans="1:5" ht="23.1" customHeight="1"/>
    <row r="24" spans="1:5" ht="23.1" customHeight="1">
      <c r="A24" s="13"/>
      <c r="B24" s="13"/>
      <c r="C24" s="13"/>
      <c r="D24" s="13"/>
    </row>
    <row r="25" spans="1:5" ht="23.1" customHeight="1"/>
    <row r="26" spans="1:5" ht="23.1" customHeight="1"/>
    <row r="27" spans="1:5" ht="23.1" customHeight="1"/>
    <row r="28" spans="1:5" ht="23.1" customHeight="1"/>
    <row r="29" spans="1:5" ht="23.1" customHeight="1"/>
    <row r="30" spans="1:5" ht="23.1" customHeight="1"/>
    <row r="31" spans="1:5" ht="23.1" customHeight="1"/>
    <row r="32" spans="1:5" ht="23.1" customHeight="1"/>
  </sheetData>
  <mergeCells count="6">
    <mergeCell ref="A1:E1"/>
    <mergeCell ref="A3:A4"/>
    <mergeCell ref="B3:B4"/>
    <mergeCell ref="C3:C4"/>
    <mergeCell ref="D3:D4"/>
    <mergeCell ref="E3:E4"/>
  </mergeCells>
  <phoneticPr fontId="18" type="noConversion"/>
  <printOptions horizontalCentered="1"/>
  <pageMargins left="0.78740157480314998" right="0.78740157480314998" top="1.1811023622047201" bottom="0.39370078740157499" header="0.51181100484893105" footer="0.51181100484893105"/>
  <pageSetup paperSize="9" fitToHeight="99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100" t="s">
        <v>138</v>
      </c>
      <c r="B1" s="100"/>
      <c r="C1" s="100"/>
      <c r="D1" s="100"/>
      <c r="E1" s="100"/>
    </row>
    <row r="2" spans="1:5" ht="20.100000000000001" customHeight="1">
      <c r="A2" s="12" t="s">
        <v>41</v>
      </c>
      <c r="B2" s="13"/>
      <c r="C2" s="14"/>
      <c r="D2" s="24"/>
      <c r="E2" s="25" t="s">
        <v>99</v>
      </c>
    </row>
    <row r="3" spans="1:5" ht="16.350000000000001" customHeight="1">
      <c r="A3" s="105" t="s">
        <v>100</v>
      </c>
      <c r="B3" s="107" t="s">
        <v>101</v>
      </c>
      <c r="C3" s="109" t="s">
        <v>102</v>
      </c>
      <c r="D3" s="111" t="s">
        <v>136</v>
      </c>
      <c r="E3" s="105" t="s">
        <v>137</v>
      </c>
    </row>
    <row r="4" spans="1:5" ht="14.1" customHeight="1">
      <c r="A4" s="105"/>
      <c r="B4" s="108"/>
      <c r="C4" s="110"/>
      <c r="D4" s="111"/>
      <c r="E4" s="105"/>
    </row>
    <row r="5" spans="1:5" ht="20.100000000000001" customHeight="1">
      <c r="A5" s="39" t="s">
        <v>110</v>
      </c>
      <c r="B5" s="40" t="s">
        <v>110</v>
      </c>
      <c r="C5" s="40">
        <v>1</v>
      </c>
      <c r="D5" s="41">
        <v>2</v>
      </c>
      <c r="E5" s="42">
        <v>3</v>
      </c>
    </row>
    <row r="6" spans="1:5" s="10" customFormat="1" ht="23.1" customHeight="1">
      <c r="A6" s="43"/>
      <c r="B6" s="44" t="s">
        <v>102</v>
      </c>
      <c r="C6" s="45">
        <v>3794.74</v>
      </c>
      <c r="D6" s="45">
        <v>3674.74</v>
      </c>
      <c r="E6" s="20">
        <v>120</v>
      </c>
    </row>
    <row r="7" spans="1:5" ht="23.1" customHeight="1">
      <c r="A7" s="43" t="s">
        <v>111</v>
      </c>
      <c r="B7" s="44" t="s">
        <v>112</v>
      </c>
      <c r="C7" s="45">
        <v>2944.7</v>
      </c>
      <c r="D7" s="45">
        <v>2824.7</v>
      </c>
      <c r="E7" s="20">
        <v>120</v>
      </c>
    </row>
    <row r="8" spans="1:5" ht="23.1" customHeight="1">
      <c r="A8" s="43" t="s">
        <v>113</v>
      </c>
      <c r="B8" s="44" t="s">
        <v>114</v>
      </c>
      <c r="C8" s="45">
        <v>2944.7</v>
      </c>
      <c r="D8" s="45">
        <v>2824.7</v>
      </c>
      <c r="E8" s="20">
        <v>120</v>
      </c>
    </row>
    <row r="9" spans="1:5" ht="23.1" customHeight="1">
      <c r="A9" s="43" t="s">
        <v>115</v>
      </c>
      <c r="B9" s="44" t="s">
        <v>116</v>
      </c>
      <c r="C9" s="45">
        <v>2944.7</v>
      </c>
      <c r="D9" s="45">
        <v>2824.7</v>
      </c>
      <c r="E9" s="20">
        <v>120</v>
      </c>
    </row>
    <row r="10" spans="1:5" ht="23.1" customHeight="1">
      <c r="A10" s="43" t="s">
        <v>117</v>
      </c>
      <c r="B10" s="44" t="s">
        <v>118</v>
      </c>
      <c r="C10" s="45">
        <v>334.82</v>
      </c>
      <c r="D10" s="45">
        <v>334.82</v>
      </c>
      <c r="E10" s="20">
        <v>0</v>
      </c>
    </row>
    <row r="11" spans="1:5" ht="23.1" customHeight="1">
      <c r="A11" s="43" t="s">
        <v>119</v>
      </c>
      <c r="B11" s="44" t="s">
        <v>120</v>
      </c>
      <c r="C11" s="45">
        <v>334.82</v>
      </c>
      <c r="D11" s="45">
        <v>334.82</v>
      </c>
      <c r="E11" s="20">
        <v>0</v>
      </c>
    </row>
    <row r="12" spans="1:5" ht="23.1" customHeight="1">
      <c r="A12" s="43" t="s">
        <v>121</v>
      </c>
      <c r="B12" s="44" t="s">
        <v>122</v>
      </c>
      <c r="C12" s="45">
        <v>334.82</v>
      </c>
      <c r="D12" s="45">
        <v>334.82</v>
      </c>
      <c r="E12" s="20">
        <v>0</v>
      </c>
    </row>
    <row r="13" spans="1:5" ht="23.1" customHeight="1">
      <c r="A13" s="43" t="s">
        <v>123</v>
      </c>
      <c r="B13" s="44" t="s">
        <v>124</v>
      </c>
      <c r="C13" s="45">
        <v>264.11</v>
      </c>
      <c r="D13" s="45">
        <v>264.11</v>
      </c>
      <c r="E13" s="20">
        <v>0</v>
      </c>
    </row>
    <row r="14" spans="1:5" ht="23.1" customHeight="1">
      <c r="A14" s="43" t="s">
        <v>125</v>
      </c>
      <c r="B14" s="44" t="s">
        <v>126</v>
      </c>
      <c r="C14" s="45">
        <v>264.11</v>
      </c>
      <c r="D14" s="45">
        <v>264.11</v>
      </c>
      <c r="E14" s="20">
        <v>0</v>
      </c>
    </row>
    <row r="15" spans="1:5" ht="23.1" customHeight="1">
      <c r="A15" s="43" t="s">
        <v>127</v>
      </c>
      <c r="B15" s="44" t="s">
        <v>128</v>
      </c>
      <c r="C15" s="45">
        <v>264.11</v>
      </c>
      <c r="D15" s="45">
        <v>264.11</v>
      </c>
      <c r="E15" s="20">
        <v>0</v>
      </c>
    </row>
    <row r="16" spans="1:5" ht="23.1" customHeight="1">
      <c r="A16" s="43" t="s">
        <v>129</v>
      </c>
      <c r="B16" s="44" t="s">
        <v>130</v>
      </c>
      <c r="C16" s="45">
        <v>251.11</v>
      </c>
      <c r="D16" s="45">
        <v>251.11</v>
      </c>
      <c r="E16" s="20">
        <v>0</v>
      </c>
    </row>
    <row r="17" spans="1:5" ht="23.1" customHeight="1">
      <c r="A17" s="43" t="s">
        <v>131</v>
      </c>
      <c r="B17" s="44" t="s">
        <v>132</v>
      </c>
      <c r="C17" s="45">
        <v>251.11</v>
      </c>
      <c r="D17" s="45">
        <v>251.11</v>
      </c>
      <c r="E17" s="20">
        <v>0</v>
      </c>
    </row>
    <row r="18" spans="1:5" ht="23.1" customHeight="1">
      <c r="A18" s="43" t="s">
        <v>133</v>
      </c>
      <c r="B18" s="44" t="s">
        <v>134</v>
      </c>
      <c r="C18" s="45">
        <v>251.11</v>
      </c>
      <c r="D18" s="45">
        <v>251.11</v>
      </c>
      <c r="E18" s="20">
        <v>0</v>
      </c>
    </row>
    <row r="19" spans="1:5" ht="23.1" customHeight="1">
      <c r="A19" s="13"/>
      <c r="B19" s="23"/>
      <c r="C19" s="23"/>
      <c r="D19" s="13"/>
    </row>
    <row r="20" spans="1:5" ht="23.1" customHeight="1">
      <c r="C20" s="7"/>
    </row>
    <row r="21" spans="1:5" ht="23.1" customHeight="1">
      <c r="C21" s="7"/>
    </row>
    <row r="22" spans="1:5" ht="23.1" customHeight="1"/>
    <row r="23" spans="1:5" ht="23.1" customHeight="1"/>
    <row r="24" spans="1:5" ht="23.1" customHeight="1">
      <c r="A24" s="13"/>
      <c r="B24" s="13"/>
      <c r="C24" s="13"/>
      <c r="D24" s="13"/>
    </row>
    <row r="25" spans="1:5" ht="23.1" customHeight="1"/>
    <row r="26" spans="1:5" ht="23.1" customHeight="1"/>
    <row r="27" spans="1:5" ht="23.1" customHeight="1"/>
    <row r="28" spans="1:5" ht="23.1" customHeight="1"/>
    <row r="29" spans="1:5" ht="23.1" customHeight="1"/>
    <row r="30" spans="1:5" ht="23.1" customHeight="1"/>
    <row r="31" spans="1:5" ht="23.1" customHeight="1"/>
    <row r="32" spans="1:5" ht="23.1" customHeight="1"/>
  </sheetData>
  <mergeCells count="6">
    <mergeCell ref="A1:E1"/>
    <mergeCell ref="A3:A4"/>
    <mergeCell ref="B3:B4"/>
    <mergeCell ref="C3:C4"/>
    <mergeCell ref="D3:D4"/>
    <mergeCell ref="E3:E4"/>
  </mergeCells>
  <phoneticPr fontId="18" type="noConversion"/>
  <printOptions horizontalCentered="1"/>
  <pageMargins left="0.78740157480314998" right="0.78740157480314998" top="1.1811023622047201" bottom="0.39370078740157499" header="0.51181100484893105" footer="0.51181100484893105"/>
  <pageSetup paperSize="9" fitToHeight="999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showGridLines="0" showZeros="0" workbookViewId="0">
      <selection activeCell="A6" sqref="A6:E27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100" t="s">
        <v>139</v>
      </c>
      <c r="B1" s="100"/>
      <c r="C1" s="100"/>
      <c r="D1" s="100"/>
      <c r="E1" s="100"/>
    </row>
    <row r="2" spans="1:5" ht="20.100000000000001" customHeight="1">
      <c r="A2" s="12" t="s">
        <v>41</v>
      </c>
      <c r="B2" s="13"/>
      <c r="C2" s="14"/>
      <c r="D2" s="24"/>
      <c r="E2" s="25" t="s">
        <v>99</v>
      </c>
    </row>
    <row r="3" spans="1:5" ht="20.25" customHeight="1">
      <c r="A3" s="105" t="s">
        <v>100</v>
      </c>
      <c r="B3" s="104" t="s">
        <v>101</v>
      </c>
      <c r="C3" s="105" t="s">
        <v>136</v>
      </c>
      <c r="D3" s="105"/>
      <c r="E3" s="105"/>
    </row>
    <row r="4" spans="1:5" ht="20.25" customHeight="1">
      <c r="A4" s="105"/>
      <c r="B4" s="104"/>
      <c r="C4" s="31" t="s">
        <v>102</v>
      </c>
      <c r="D4" s="15" t="s">
        <v>140</v>
      </c>
      <c r="E4" s="15" t="s">
        <v>141</v>
      </c>
    </row>
    <row r="5" spans="1:5" ht="20.25" customHeight="1">
      <c r="A5" s="16" t="s">
        <v>110</v>
      </c>
      <c r="B5" s="17" t="s">
        <v>110</v>
      </c>
      <c r="C5" s="17">
        <v>1</v>
      </c>
      <c r="D5" s="18">
        <v>2</v>
      </c>
      <c r="E5" s="19">
        <v>3</v>
      </c>
    </row>
    <row r="6" spans="1:5" s="10" customFormat="1" ht="18" customHeight="1">
      <c r="A6" s="36"/>
      <c r="B6" s="37" t="s">
        <v>102</v>
      </c>
      <c r="C6" s="21">
        <f>SUM(D6:E6)</f>
        <v>3674.74</v>
      </c>
      <c r="D6" s="21">
        <f>D7+D23</f>
        <v>3425.02</v>
      </c>
      <c r="E6" s="20">
        <v>249.72</v>
      </c>
    </row>
    <row r="7" spans="1:5" ht="18" customHeight="1">
      <c r="A7" s="36" t="s">
        <v>142</v>
      </c>
      <c r="B7" s="37" t="s">
        <v>143</v>
      </c>
      <c r="C7" s="21">
        <v>3348.24</v>
      </c>
      <c r="D7" s="21">
        <v>3348.24</v>
      </c>
      <c r="E7" s="20">
        <v>0</v>
      </c>
    </row>
    <row r="8" spans="1:5" ht="18" customHeight="1">
      <c r="A8" s="36" t="s">
        <v>144</v>
      </c>
      <c r="B8" s="37" t="s">
        <v>145</v>
      </c>
      <c r="C8" s="21">
        <v>1282.33</v>
      </c>
      <c r="D8" s="21">
        <v>1282.33</v>
      </c>
      <c r="E8" s="20">
        <v>0</v>
      </c>
    </row>
    <row r="9" spans="1:5" ht="18" customHeight="1">
      <c r="A9" s="36" t="s">
        <v>146</v>
      </c>
      <c r="B9" s="37" t="s">
        <v>147</v>
      </c>
      <c r="C9" s="21">
        <v>810.27</v>
      </c>
      <c r="D9" s="21">
        <v>810.27</v>
      </c>
      <c r="E9" s="20">
        <v>0</v>
      </c>
    </row>
    <row r="10" spans="1:5" ht="18" customHeight="1">
      <c r="A10" s="36" t="s">
        <v>148</v>
      </c>
      <c r="B10" s="37" t="s">
        <v>149</v>
      </c>
      <c r="C10" s="21">
        <v>334.82</v>
      </c>
      <c r="D10" s="21">
        <v>334.82</v>
      </c>
      <c r="E10" s="20">
        <v>0</v>
      </c>
    </row>
    <row r="11" spans="1:5" ht="18" customHeight="1">
      <c r="A11" s="36" t="s">
        <v>150</v>
      </c>
      <c r="B11" s="37" t="s">
        <v>151</v>
      </c>
      <c r="C11" s="21">
        <v>158.21</v>
      </c>
      <c r="D11" s="21">
        <v>158.21</v>
      </c>
      <c r="E11" s="20">
        <v>0</v>
      </c>
    </row>
    <row r="12" spans="1:5" ht="18" customHeight="1">
      <c r="A12" s="36" t="s">
        <v>152</v>
      </c>
      <c r="B12" s="37" t="s">
        <v>153</v>
      </c>
      <c r="C12" s="21">
        <v>105.9</v>
      </c>
      <c r="D12" s="21">
        <v>105.9</v>
      </c>
      <c r="E12" s="20">
        <v>0</v>
      </c>
    </row>
    <row r="13" spans="1:5" ht="18" customHeight="1">
      <c r="A13" s="36" t="s">
        <v>154</v>
      </c>
      <c r="B13" s="37" t="s">
        <v>155</v>
      </c>
      <c r="C13" s="21">
        <v>5.6</v>
      </c>
      <c r="D13" s="21">
        <v>5.6</v>
      </c>
      <c r="E13" s="20">
        <v>0</v>
      </c>
    </row>
    <row r="14" spans="1:5" ht="18" customHeight="1">
      <c r="A14" s="36" t="s">
        <v>156</v>
      </c>
      <c r="B14" s="37" t="s">
        <v>157</v>
      </c>
      <c r="C14" s="21">
        <v>251.11</v>
      </c>
      <c r="D14" s="21">
        <v>251.11</v>
      </c>
      <c r="E14" s="20">
        <v>0</v>
      </c>
    </row>
    <row r="15" spans="1:5" ht="18" customHeight="1">
      <c r="A15" s="36" t="s">
        <v>158</v>
      </c>
      <c r="B15" s="37" t="s">
        <v>159</v>
      </c>
      <c r="C15" s="21">
        <v>400</v>
      </c>
      <c r="D15" s="21">
        <v>400</v>
      </c>
      <c r="E15" s="20">
        <v>0</v>
      </c>
    </row>
    <row r="16" spans="1:5" ht="18" customHeight="1">
      <c r="A16" s="36" t="s">
        <v>160</v>
      </c>
      <c r="B16" s="37" t="s">
        <v>161</v>
      </c>
      <c r="C16" s="21">
        <v>249.72</v>
      </c>
      <c r="D16" s="21">
        <v>0</v>
      </c>
      <c r="E16" s="20">
        <v>249.72</v>
      </c>
    </row>
    <row r="17" spans="1:5" ht="18" customHeight="1">
      <c r="A17" s="36" t="s">
        <v>162</v>
      </c>
      <c r="B17" s="37" t="s">
        <v>163</v>
      </c>
      <c r="C17" s="21">
        <v>5.3</v>
      </c>
      <c r="D17" s="21">
        <v>0</v>
      </c>
      <c r="E17" s="20">
        <v>5.3</v>
      </c>
    </row>
    <row r="18" spans="1:5" ht="18" customHeight="1">
      <c r="A18" s="36" t="s">
        <v>164</v>
      </c>
      <c r="B18" s="37" t="s">
        <v>165</v>
      </c>
      <c r="C18" s="21">
        <v>10</v>
      </c>
      <c r="D18" s="21">
        <v>0</v>
      </c>
      <c r="E18" s="20">
        <v>10</v>
      </c>
    </row>
    <row r="19" spans="1:5" ht="18" customHeight="1">
      <c r="A19" s="36" t="s">
        <v>166</v>
      </c>
      <c r="B19" s="37" t="s">
        <v>167</v>
      </c>
      <c r="C19" s="21">
        <v>27</v>
      </c>
      <c r="D19" s="21">
        <v>0</v>
      </c>
      <c r="E19" s="20">
        <v>27</v>
      </c>
    </row>
    <row r="20" spans="1:5" ht="18" customHeight="1">
      <c r="A20" s="36" t="s">
        <v>168</v>
      </c>
      <c r="B20" s="37" t="s">
        <v>169</v>
      </c>
      <c r="C20" s="21">
        <v>41.85</v>
      </c>
      <c r="D20" s="21">
        <v>0</v>
      </c>
      <c r="E20" s="20">
        <v>41.85</v>
      </c>
    </row>
    <row r="21" spans="1:5" ht="18" customHeight="1">
      <c r="A21" s="36" t="s">
        <v>170</v>
      </c>
      <c r="B21" s="37" t="s">
        <v>171</v>
      </c>
      <c r="C21" s="21">
        <v>66.319999999999993</v>
      </c>
      <c r="D21" s="21">
        <v>0</v>
      </c>
      <c r="E21" s="20">
        <v>66.319999999999993</v>
      </c>
    </row>
    <row r="22" spans="1:5" ht="18" customHeight="1">
      <c r="A22" s="36" t="s">
        <v>172</v>
      </c>
      <c r="B22" s="37" t="s">
        <v>173</v>
      </c>
      <c r="C22" s="21">
        <v>99.25</v>
      </c>
      <c r="D22" s="21">
        <v>0</v>
      </c>
      <c r="E22" s="20">
        <v>99.25</v>
      </c>
    </row>
    <row r="23" spans="1:5" ht="18" customHeight="1">
      <c r="A23" s="36" t="s">
        <v>174</v>
      </c>
      <c r="B23" s="37" t="s">
        <v>175</v>
      </c>
      <c r="C23" s="21">
        <f>SUM(C24:C27)</f>
        <v>76.78</v>
      </c>
      <c r="D23" s="21">
        <f>SUM(D24:D27)</f>
        <v>76.78</v>
      </c>
      <c r="E23" s="20">
        <v>0</v>
      </c>
    </row>
    <row r="24" spans="1:5" ht="18" customHeight="1">
      <c r="A24" s="36" t="s">
        <v>176</v>
      </c>
      <c r="B24" s="37" t="s">
        <v>177</v>
      </c>
      <c r="C24" s="21">
        <v>35.15</v>
      </c>
      <c r="D24" s="21">
        <v>35.15</v>
      </c>
      <c r="E24" s="20">
        <v>0</v>
      </c>
    </row>
    <row r="25" spans="1:5" ht="18" customHeight="1">
      <c r="A25" s="36" t="s">
        <v>178</v>
      </c>
      <c r="B25" s="37" t="s">
        <v>179</v>
      </c>
      <c r="C25" s="21">
        <v>30.31</v>
      </c>
      <c r="D25" s="21">
        <v>30.31</v>
      </c>
      <c r="E25" s="20">
        <v>0</v>
      </c>
    </row>
    <row r="26" spans="1:5" ht="18" customHeight="1">
      <c r="A26" s="36" t="s">
        <v>180</v>
      </c>
      <c r="B26" s="37" t="s">
        <v>181</v>
      </c>
      <c r="C26" s="21">
        <v>3.35</v>
      </c>
      <c r="D26" s="21">
        <v>3.35</v>
      </c>
      <c r="E26" s="20">
        <v>0</v>
      </c>
    </row>
    <row r="27" spans="1:5" ht="18" customHeight="1">
      <c r="A27" s="36" t="s">
        <v>182</v>
      </c>
      <c r="B27" s="37" t="s">
        <v>183</v>
      </c>
      <c r="C27" s="21">
        <v>7.97</v>
      </c>
      <c r="D27" s="21">
        <v>7.97</v>
      </c>
      <c r="E27" s="20">
        <v>0</v>
      </c>
    </row>
    <row r="28" spans="1:5" ht="23.1" customHeight="1"/>
    <row r="29" spans="1:5" ht="23.1" customHeight="1"/>
    <row r="30" spans="1:5" ht="23.1" customHeight="1"/>
    <row r="31" spans="1:5" ht="23.1" customHeight="1"/>
    <row r="32" spans="1:5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</sheetData>
  <mergeCells count="4">
    <mergeCell ref="A1:E1"/>
    <mergeCell ref="C3:E3"/>
    <mergeCell ref="A3:A4"/>
    <mergeCell ref="B3:B4"/>
  </mergeCells>
  <phoneticPr fontId="18" type="noConversion"/>
  <printOptions horizontalCentered="1"/>
  <pageMargins left="0.78740157480314998" right="0.78740157480314998" top="1.1811023622047201" bottom="0.39370078740157499" header="0.51181100484893105" footer="0.51181100484893105"/>
  <pageSetup paperSize="9" fitToHeight="99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封面</vt:lpstr>
      <vt:lpstr>目录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2020-01-22T07:18:00Z</dcterms:created>
  <dcterms:modified xsi:type="dcterms:W3CDTF">2020-12-30T05:41:25Z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1574608</vt:r8>
  </property>
  <property fmtid="{D5CDD505-2E9C-101B-9397-08002B2CF9AE}" pid="3" name="KSOProductBuildVer">
    <vt:lpwstr>2052-11.1.0.10228</vt:lpwstr>
  </property>
</Properties>
</file>