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styles.xml" ContentType="application/vnd.openxmlformats-officedocument.spreadsheetml.styles+xml"/>
  <Override PartName="/xl/drawings/drawing1.xml" ContentType="application/vnd.openxmlformats-officedocument.drawing+xml"/>
  <Override PartName="/xl/comments1.xml" ContentType="application/vnd.openxmlformats-officedocument.spreadsheetml.comments+xml"/>
  <Override PartName="/xl/worksheets/sheet1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6.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1823" windowHeight="12066" activeTab="8" firstSheet="7" tabRatio="600"/>
  </bookViews>
  <sheets>
    <sheet name="封面" sheetId="15" r:id="rId1"/>
    <sheet name="01收入支出决算总表" sheetId="3" r:id="rId2"/>
    <sheet name="02收入决算表" sheetId="4" r:id="rId3"/>
    <sheet name="03支出决算表" sheetId="5" r:id="rId4"/>
    <sheet name="04财政拨款收入支出决算总表" sheetId="13" r:id="rId5"/>
    <sheet name="05一般公共预算财政拨款支出决算表" sheetId="6" r:id="rId6"/>
    <sheet name="g06一般公共预算财政拨款基本支出决算表" sheetId="14" r:id="rId7"/>
    <sheet name="07“三公”经费公共预算财政拨款支出决算表" sheetId="12" r:id="rId8"/>
    <sheet name="08政府性基金预算财政拨款支出决算表" sheetId="11" r:id="rId9"/>
  </sheets>
  <definedNames>
    <definedName name="_xlnm.Print_Area" localSheetId="8">'08政府性基金预算财政拨款支出决算表'!$A$1:$I$16</definedName>
    <definedName name="_xlnm.Print_Titles" localSheetId="8">'08政府性基金预算财政拨款支出决算表'!$1:$11</definedName>
    <definedName name="_xlnm.Print_Area" localSheetId="6">'g06一般公共预算财政拨款基本支出决算表'!$A$1:$F$62</definedName>
    <definedName name="_xlnm.Print_Titles" localSheetId="6">'g06一般公共预算财政拨款基本支出决算表'!$1:$12</definedName>
    <definedName name="_xlnm.Print_Area" localSheetId="5">'05一般公共预算财政拨款支出决算表'!$A$1:$F$77</definedName>
    <definedName name="_xlnm.Print_Titles" localSheetId="5">'05一般公共预算财政拨款支出决算表'!$1:$10</definedName>
    <definedName name="_xlnm.Print_Area" localSheetId="2">'02收入决算表'!$A$1:$J$76</definedName>
    <definedName name="_xlnm.Print_Titles" localSheetId="2">'02收入决算表'!$1:$9</definedName>
    <definedName name="_xlnm.Print_Area" localSheetId="3">'03支出决算表'!$A$1:$I$79</definedName>
    <definedName name="_xlnm.Print_Titles" localSheetId="3">'03支出决算表'!$1:$9</definedName>
  </definedNames>
  <calcPr calcId="125725"/>
</workbook>
</file>

<file path=xl/comments1.xml><?xml version="1.0" encoding="utf-8"?>
<comments xmlns="http://schemas.openxmlformats.org/spreadsheetml/2006/main">
  <authors>
    <author>cibm</author>
  </authors>
  <commentList>
    <comment ref="G7" authorId="0">
      <text>
        <r>
          <rPr>
            <b/>
            <sz val="12.0"/>
            <rFont val="仿宋"/>
            <charset val="134"/>
          </rPr>
          <t>1、待自动更新完毕后，请点击下方“自动打印”按钮。
2、自动打印过程中，请勿进行其他电脑操作。
3、本工作簿共计9套表格，无论数据有否将全部打印
4、无数据表格打印后请手动拿出</t>
        </r>
        <r>
          <rPr>
            <b/>
            <sz val="12.0"/>
            <rFont val="仿宋"/>
            <charset val="134"/>
          </rPr>
          <t xml:space="preserve">
</t>
        </r>
        <r>
          <rPr>
            <b/>
            <sz val="12.0"/>
            <rFont val="仿宋"/>
            <charset val="134"/>
          </rPr>
          <t xml:space="preserve">
</t>
        </r>
      </text>
    </comment>
  </commentList>
</comments>
</file>

<file path=xl/sharedStrings.xml><?xml version="1.0" encoding="utf-8"?>
<sst xmlns="http://schemas.openxmlformats.org/spreadsheetml/2006/main" count="960" uniqueCount="483">
  <si>
    <t>2019年度部门决算公开表</t>
  </si>
  <si>
    <t>预算单位名称：</t>
  </si>
  <si>
    <t>批复单位名称：</t>
  </si>
  <si>
    <t>益阳市财政局</t>
  </si>
  <si>
    <t>收入支出决算公开表</t>
  </si>
  <si>
    <r>
      <rPr/>
      <t>财决公开</t>
    </r>
    <r>
      <rPr>
        <sz val="10.0"/>
        <rFont val="Times New Roman"/>
        <family val="1"/>
      </rPr>
      <t>01</t>
    </r>
    <r>
      <rPr>
        <sz val="10.0"/>
        <rFont val="宋体"/>
        <charset val="134"/>
      </rPr>
      <t>表</t>
    </r>
    <phoneticPr fontId="0" type="noConversion"/>
  </si>
  <si>
    <t>部门：益阳市交通运输局</t>
  </si>
  <si>
    <t>部门：益阳市交</t>
  </si>
  <si>
    <t>单位：万元</t>
  </si>
  <si>
    <t>收入</t>
  </si>
  <si>
    <t>支出</t>
  </si>
  <si>
    <t>项    目</t>
  </si>
  <si>
    <t>行次</t>
  </si>
  <si>
    <t>决算数</t>
  </si>
  <si>
    <t>栏    次</t>
  </si>
  <si>
    <t>1</t>
  </si>
  <si>
    <t>2</t>
  </si>
  <si>
    <t>一、一般公共预算财政拨款收入</t>
  </si>
  <si>
    <t>一、一般公共服务支出</t>
  </si>
  <si>
    <t>二、政府性基金预算财政拨款收入</t>
  </si>
  <si>
    <t>五、教育支出</t>
  </si>
  <si>
    <t>三、上级补助收入</t>
  </si>
  <si>
    <t>3</t>
  </si>
  <si>
    <t>八、社会保障和就业支出</t>
  </si>
  <si>
    <t>四、事业收入</t>
  </si>
  <si>
    <t>4</t>
  </si>
  <si>
    <t>九、卫生健康支出</t>
  </si>
  <si>
    <t>五、经营收入</t>
  </si>
  <si>
    <t>5</t>
  </si>
  <si>
    <t>十、节能环保支出</t>
  </si>
  <si>
    <t>六、附属单位上缴收入</t>
  </si>
  <si>
    <t>6</t>
  </si>
  <si>
    <t>十三、交通运输支出</t>
  </si>
  <si>
    <t>七、其他收入</t>
  </si>
  <si>
    <t>7</t>
  </si>
  <si>
    <t>十五、商业服务业等支出</t>
  </si>
  <si>
    <t>8</t>
  </si>
  <si>
    <t>十九、住房保障支出</t>
  </si>
  <si>
    <t>9</t>
  </si>
  <si>
    <t>二十一、灾害防治及应急管理支出</t>
  </si>
  <si>
    <t>10</t>
  </si>
  <si>
    <t>11</t>
  </si>
  <si>
    <t>12</t>
  </si>
  <si>
    <t>13</t>
  </si>
  <si>
    <t>14</t>
  </si>
  <si>
    <t>15</t>
  </si>
  <si>
    <t>16</t>
  </si>
  <si>
    <t>17</t>
  </si>
  <si>
    <t>18</t>
  </si>
  <si>
    <t>19</t>
  </si>
  <si>
    <t>20</t>
  </si>
  <si>
    <t>21</t>
  </si>
  <si>
    <t>22</t>
  </si>
  <si>
    <t>23</t>
  </si>
  <si>
    <t xml:space="preserve">         用事业基金弥补收支差额</t>
  </si>
  <si>
    <t>24</t>
  </si>
  <si>
    <t xml:space="preserve">                结余分配</t>
  </si>
  <si>
    <t xml:space="preserve">         年初结转和结余</t>
  </si>
  <si>
    <t>25</t>
  </si>
  <si>
    <t xml:space="preserve">                年末结转和结余</t>
  </si>
  <si>
    <t>26</t>
  </si>
  <si>
    <t>合计</t>
  </si>
  <si>
    <t>27</t>
  </si>
  <si>
    <t>注：1.本表依据《收入支出决算总表》（财决01表）进行批复公开。</t>
  </si>
  <si>
    <t xml:space="preserve">    2.本表含政府性基金预算财政拨款。</t>
  </si>
  <si>
    <t xml:space="preserve">    3.本表以“万元”为金额单位（保留两位小数）。</t>
  </si>
  <si>
    <t xml:space="preserve">    4.本表反映部门本年度的总收支和年末结转结余情况。</t>
  </si>
  <si>
    <t>收入决算公开表</t>
  </si>
  <si>
    <t>财决公开02表</t>
  </si>
  <si>
    <t>a1:j26</t>
  </si>
  <si>
    <t>注：1.本表依据《收入决算表》（财决03表）进行批复。</t>
  </si>
  <si>
    <t>2.本表含政府性基金预算财政拨款。</t>
  </si>
  <si>
    <t>3.本表批复到项级科目。</t>
  </si>
  <si>
    <t xml:space="preserve">    4.本表以“万元”为金额单位（保留两位小数）。</t>
  </si>
  <si>
    <t>5.本表反映部门本年度取得的各项收入情况。</t>
  </si>
  <si>
    <t>本年收入合计</t>
  </si>
  <si>
    <t>财政拨款收入</t>
  </si>
  <si>
    <t>上级补助收入</t>
  </si>
  <si>
    <t>事业收入</t>
  </si>
  <si>
    <t>经营收入</t>
  </si>
  <si>
    <t>附属单位上缴收入</t>
  </si>
  <si>
    <t>其他收入</t>
  </si>
  <si>
    <t>功能分类科目编码</t>
  </si>
  <si>
    <t>科目名称</t>
  </si>
  <si>
    <t>栏次</t>
  </si>
  <si>
    <t>一般公共服务支出</t>
  </si>
  <si>
    <t>201</t>
  </si>
  <si>
    <t>发展与改革事务</t>
  </si>
  <si>
    <t>20104</t>
  </si>
  <si>
    <t xml:space="preserve">  其他发展与改革事务支出</t>
  </si>
  <si>
    <t>2010499</t>
  </si>
  <si>
    <t>税收事务</t>
  </si>
  <si>
    <t>20107</t>
  </si>
  <si>
    <t xml:space="preserve">  行政运行</t>
  </si>
  <si>
    <t>2010701</t>
  </si>
  <si>
    <t>纪检监察事务</t>
  </si>
  <si>
    <t>20111</t>
  </si>
  <si>
    <t>2011101</t>
  </si>
  <si>
    <t xml:space="preserve">  一般行政管理事务</t>
  </si>
  <si>
    <t>2011102</t>
  </si>
  <si>
    <t>商贸事务</t>
  </si>
  <si>
    <t>20113</t>
  </si>
  <si>
    <t xml:space="preserve">  招商引资</t>
  </si>
  <si>
    <t>2011308</t>
  </si>
  <si>
    <t>组织事务</t>
  </si>
  <si>
    <t>20132</t>
  </si>
  <si>
    <t xml:space="preserve">  其他组织事务支出</t>
  </si>
  <si>
    <t>2013299</t>
  </si>
  <si>
    <t>其他共产党事务支出</t>
  </si>
  <si>
    <t>20136</t>
  </si>
  <si>
    <t xml:space="preserve">  其他共产党事务支出</t>
  </si>
  <si>
    <t>2013699</t>
  </si>
  <si>
    <t>教育支出</t>
  </si>
  <si>
    <t>205</t>
  </si>
  <si>
    <t>其他教育支出</t>
  </si>
  <si>
    <t>20599</t>
  </si>
  <si>
    <t xml:space="preserve">  其他教育支出</t>
  </si>
  <si>
    <t>2059999</t>
  </si>
  <si>
    <t>社会保障和就业支出</t>
  </si>
  <si>
    <t>208</t>
  </si>
  <si>
    <t>行政事业单位离退休</t>
  </si>
  <si>
    <t>20805</t>
  </si>
  <si>
    <t xml:space="preserve">  归口管理的行政单位离退休</t>
  </si>
  <si>
    <t>2080501</t>
  </si>
  <si>
    <t xml:space="preserve">  事业单位离退休</t>
  </si>
  <si>
    <t>2080502</t>
  </si>
  <si>
    <t>抚恤</t>
  </si>
  <si>
    <t>20808</t>
  </si>
  <si>
    <t xml:space="preserve">  死亡抚恤</t>
  </si>
  <si>
    <t>2080801</t>
  </si>
  <si>
    <t>卫生健康支出</t>
  </si>
  <si>
    <t>210</t>
  </si>
  <si>
    <t>行政事业单位医疗</t>
  </si>
  <si>
    <t>21011</t>
  </si>
  <si>
    <t xml:space="preserve">  行政单位医疗</t>
  </si>
  <si>
    <t>2101101</t>
  </si>
  <si>
    <t xml:space="preserve">  事业单位医疗</t>
  </si>
  <si>
    <t>2101102</t>
  </si>
  <si>
    <t xml:space="preserve">  公务员医疗补助</t>
  </si>
  <si>
    <t>2101103</t>
  </si>
  <si>
    <t xml:space="preserve">  其他行政事业单位医疗支出</t>
  </si>
  <si>
    <t>2101199</t>
  </si>
  <si>
    <t>节能环保支出</t>
  </si>
  <si>
    <t>211</t>
  </si>
  <si>
    <t>能源节约利用</t>
  </si>
  <si>
    <t>21110</t>
  </si>
  <si>
    <t xml:space="preserve">  能源节约利用</t>
  </si>
  <si>
    <t>2111001</t>
  </si>
  <si>
    <t>交通运输支出</t>
  </si>
  <si>
    <t>214</t>
  </si>
  <si>
    <t>公路水路运输</t>
  </si>
  <si>
    <t>21401</t>
  </si>
  <si>
    <t>2140101</t>
  </si>
  <si>
    <t>2140102</t>
  </si>
  <si>
    <t xml:space="preserve">  海事管理</t>
  </si>
  <si>
    <t>2140131</t>
  </si>
  <si>
    <t xml:space="preserve">  其他公路水路运输支出</t>
  </si>
  <si>
    <t>2140199</t>
  </si>
  <si>
    <t>成品油价格改革对交通运输的补贴</t>
  </si>
  <si>
    <t>21404</t>
  </si>
  <si>
    <t xml:space="preserve">  对城市公交的补贴</t>
  </si>
  <si>
    <t>2140401</t>
  </si>
  <si>
    <t xml:space="preserve">  对出租车的补贴</t>
  </si>
  <si>
    <t>2140403</t>
  </si>
  <si>
    <t xml:space="preserve">  成品油价格改革补贴其他支出</t>
  </si>
  <si>
    <t>2140499</t>
  </si>
  <si>
    <t>其他交通运输支出</t>
  </si>
  <si>
    <t>21499</t>
  </si>
  <si>
    <t xml:space="preserve">  其他交通运输支出</t>
  </si>
  <si>
    <t>2149999</t>
  </si>
  <si>
    <t>商业服务业等支出</t>
  </si>
  <si>
    <t>216</t>
  </si>
  <si>
    <t>涉外发展服务支出</t>
  </si>
  <si>
    <t>21606</t>
  </si>
  <si>
    <t xml:space="preserve">  其他涉外发展服务支出</t>
  </si>
  <si>
    <t>2160699</t>
  </si>
  <si>
    <t>住房保障支出</t>
  </si>
  <si>
    <t>221</t>
  </si>
  <si>
    <t>住房改革支出</t>
  </si>
  <si>
    <t>22102</t>
  </si>
  <si>
    <t xml:space="preserve">  住房公积金</t>
  </si>
  <si>
    <t>2210201</t>
  </si>
  <si>
    <t>灾害防治及应急管理支出</t>
  </si>
  <si>
    <t>224</t>
  </si>
  <si>
    <t>应急管理事务</t>
  </si>
  <si>
    <t>22401</t>
  </si>
  <si>
    <t xml:space="preserve">  安全监管</t>
  </si>
  <si>
    <t>2240106</t>
  </si>
  <si>
    <t xml:space="preserve">  其他应急管理支出</t>
  </si>
  <si>
    <t>2240199</t>
  </si>
  <si>
    <t>支出决算公开表</t>
  </si>
  <si>
    <t>财决公开03表</t>
  </si>
  <si>
    <t>a1:I26</t>
  </si>
  <si>
    <t>注：1.本表依据《支出决算表》（财决04表）进行批复。</t>
  </si>
  <si>
    <t xml:space="preserve">    3.本表批复到项级科目。</t>
  </si>
  <si>
    <t xml:space="preserve">    5.本表反映部门本年度各项支出情况。</t>
  </si>
  <si>
    <t>本年支出合计</t>
  </si>
  <si>
    <t>基本支出</t>
  </si>
  <si>
    <t>项目支出</t>
  </si>
  <si>
    <t>上缴上级支出</t>
  </si>
  <si>
    <t>经营支出</t>
  </si>
  <si>
    <t>对附属单位补助支出</t>
  </si>
  <si>
    <t xml:space="preserve">  公路运输管理</t>
  </si>
  <si>
    <t>2140112</t>
  </si>
  <si>
    <t xml:space="preserve">  对农村道路客运的补贴</t>
  </si>
  <si>
    <t>2140402</t>
  </si>
  <si>
    <t>财政拨款收入支出决算公开表</t>
  </si>
  <si>
    <t>财决公开04表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</si>
  <si>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</si>
  <si>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</si>
  <si>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</si>
  <si>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</si>
  <si>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</si>
  <si>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</si>
  <si>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</si>
  <si>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</si>
  <si>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</si>
  <si>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t>28</t>
  </si>
  <si>
    <t>30</t>
  </si>
  <si>
    <r>
      <rPr/>
      <t>注：1.本表依据《财政拨款收入支出决算总表》（财决01-1</t>
    </r>
    <r>
      <rPr>
        <sz val="10.0"/>
        <rFont val="宋体"/>
        <charset val="134"/>
      </rPr>
      <t>表）进行批复。</t>
    </r>
    <phoneticPr fontId="0" type="noConversion"/>
  </si>
  <si>
    <t xml:space="preserve">    2.本表以“万元”为金额单位（保留两位小数）。</t>
  </si>
  <si>
    <t xml:space="preserve">    3、本表反映部门本年度一般公共预算财政拨款和政府性基金预算财政拨款的总收支和年末结转结余情况。</t>
  </si>
  <si>
    <t>一般公共预算财政拨款支出决算公开表</t>
  </si>
  <si>
    <r>
      <rPr/>
      <t>财决公开</t>
    </r>
    <r>
      <rPr>
        <sz val="11.0"/>
        <rFont val="Times New Roman"/>
        <family val="1"/>
      </rPr>
      <t>05</t>
    </r>
    <r>
      <rPr>
        <sz val="11.0"/>
        <rFont val="宋体"/>
        <charset val="134"/>
      </rPr>
      <t>表</t>
    </r>
    <phoneticPr fontId="0" type="noConversion"/>
  </si>
  <si>
    <t>a1:f27</t>
  </si>
  <si>
    <t>注：1.本表依据《一般公共预算财政拨款收入支出决算表》（财决07表）进行批复。</t>
  </si>
  <si>
    <t>2.本表批复到项级科目。</t>
  </si>
  <si>
    <t>4、本表反映部门本年度一般公共预算财政拨款实际支出情况。</t>
  </si>
  <si>
    <r>
      <rPr/>
      <t xml:space="preserve">项 </t>
    </r>
    <r>
      <rPr>
        <sz val="11.0"/>
        <rFont val="宋体"/>
        <charset val="134"/>
      </rPr>
      <t xml:space="preserve">   </t>
    </r>
    <r>
      <rPr>
        <sz val="12.0"/>
        <rFont val="宋体"/>
        <charset val="134"/>
      </rPr>
      <t>目</t>
    </r>
    <phoneticPr fontId="0" type="noConversion"/>
  </si>
  <si>
    <t xml:space="preserve">基本支出  </t>
  </si>
  <si>
    <t>功能分类          科目编码</t>
  </si>
  <si>
    <t>2140123</t>
  </si>
  <si>
    <t>— 11.%d —</t>
  </si>
  <si>
    <t>一般公共预算财政拨款基本支出决算公开表</t>
  </si>
  <si>
    <t>财决公开06表</t>
  </si>
  <si>
    <t>a1:f35</t>
  </si>
  <si>
    <t>注：1.本表依据《一般公共预算财政拨款基本支出决算明细表》（财决08-1表）进行批复。</t>
  </si>
  <si>
    <t xml:space="preserve">    2.本表批复到款级科目。</t>
  </si>
  <si>
    <t xml:space="preserve">    4、本表反映部门本年度一般公共预算财政拨款基本支出明细情况。</t>
  </si>
  <si>
    <r>
      <rPr/>
      <t xml:space="preserve">项 </t>
    </r>
    <r>
      <rPr>
        <sz val="11.0"/>
        <color rgb="FF000000"/>
        <rFont val="宋体"/>
        <charset val="134"/>
      </rPr>
      <t xml:space="preserve">   </t>
    </r>
    <r>
      <rPr>
        <sz val="12.0"/>
        <color rgb="FF000000"/>
        <rFont val="宋体"/>
        <charset val="134"/>
      </rPr>
      <t>目</t>
    </r>
    <phoneticPr fontId="0" type="noConversion"/>
  </si>
  <si>
    <t>人员经费</t>
  </si>
  <si>
    <t>公用经费</t>
  </si>
  <si>
    <t>经济分类科目编码</t>
  </si>
  <si>
    <t>301</t>
  </si>
  <si>
    <t>工资福利支出</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</si>
  <si>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</si>
  <si>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</si>
  <si>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</si>
  <si>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</si>
  <si>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</si>
  <si>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</si>
  <si>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</si>
  <si>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</si>
  <si>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</si>
  <si>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</si>
  <si>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</si>
  <si>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</si>
  <si>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</si>
  <si>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</si>
  <si>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</si>
  <si>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</si>
  <si>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</si>
  <si>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</si>
  <si>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</si>
  <si>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</si>
  <si>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</si>
  <si>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</si>
  <si>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30199</t>
  </si>
  <si>
    <t>其他工资福利支出</t>
  </si>
  <si>
    <t>30114</t>
  </si>
  <si>
    <t>医疗费</t>
  </si>
  <si>
    <t>302</t>
  </si>
  <si>
    <t>商品和服务支出</t>
  </si>
  <si>
    <t>30201</t>
  </si>
  <si>
    <t>办公费</t>
  </si>
  <si>
    <t>30202</t>
  </si>
  <si>
    <t>印刷费</t>
  </si>
  <si>
    <t>30203</t>
  </si>
  <si>
    <t>咨询费</t>
  </si>
  <si>
    <t>30205</t>
  </si>
  <si>
    <t>水费</t>
  </si>
  <si>
    <t>30206</t>
  </si>
  <si>
    <t>电费</t>
  </si>
  <si>
    <t>30204</t>
  </si>
  <si>
    <t>手续费</t>
  </si>
  <si>
    <t>30207</t>
  </si>
  <si>
    <t>邮电费</t>
  </si>
  <si>
    <t>30208</t>
  </si>
  <si>
    <t>取暖费</t>
  </si>
  <si>
    <t>30209</t>
  </si>
  <si>
    <t>物业管理费</t>
  </si>
  <si>
    <t>30211</t>
  </si>
  <si>
    <t>差旅费</t>
  </si>
  <si>
    <t>30213</t>
  </si>
  <si>
    <t>维修(护)费</t>
  </si>
  <si>
    <t>30214</t>
  </si>
  <si>
    <t>租赁费</t>
  </si>
  <si>
    <t>30215</t>
  </si>
  <si>
    <t>会议费</t>
  </si>
  <si>
    <t>30212</t>
  </si>
  <si>
    <t>因公出国（境）费用</t>
  </si>
  <si>
    <t>30216</t>
  </si>
  <si>
    <t>培训费</t>
  </si>
  <si>
    <t>30217</t>
  </si>
  <si>
    <t>公务接待费</t>
  </si>
  <si>
    <t>30218</t>
  </si>
  <si>
    <t>专用材料费</t>
  </si>
  <si>
    <t>30226</t>
  </si>
  <si>
    <t>劳务费</t>
  </si>
  <si>
    <t>30227</t>
  </si>
  <si>
    <t>委托业务费</t>
  </si>
  <si>
    <t>30228</t>
  </si>
  <si>
    <t>工会经费</t>
  </si>
  <si>
    <t>30229</t>
  </si>
  <si>
    <t>福利费</t>
  </si>
  <si>
    <t>30224</t>
  </si>
  <si>
    <t>被装购置费</t>
  </si>
  <si>
    <t>30231</t>
  </si>
  <si>
    <t>公务用车运行维护费</t>
  </si>
  <si>
    <t>30225</t>
  </si>
  <si>
    <t>专用燃料费</t>
  </si>
  <si>
    <t>30239</t>
  </si>
  <si>
    <t>其他交通费用</t>
  </si>
  <si>
    <t>30299</t>
  </si>
  <si>
    <t>其他商品和服务支出</t>
  </si>
  <si>
    <t>303</t>
  </si>
  <si>
    <t>对个人和家庭的补助</t>
  </si>
  <si>
    <t>30301</t>
  </si>
  <si>
    <t>离休费</t>
  </si>
  <si>
    <t>30302</t>
  </si>
  <si>
    <t>退休费</t>
  </si>
  <si>
    <t>30304</t>
  </si>
  <si>
    <t>抚恤金</t>
  </si>
  <si>
    <t>30305</t>
  </si>
  <si>
    <t>生活补助</t>
  </si>
  <si>
    <t>30240</t>
  </si>
  <si>
    <t>税金及附加费用</t>
  </si>
  <si>
    <t>30307</t>
  </si>
  <si>
    <t>医疗费补助</t>
  </si>
  <si>
    <t>30309</t>
  </si>
  <si>
    <t>奖励金</t>
  </si>
  <si>
    <t>30399</t>
  </si>
  <si>
    <t>其他对个人和家庭的补助</t>
  </si>
  <si>
    <t>310</t>
  </si>
  <si>
    <t>资本性支出</t>
  </si>
  <si>
    <t>31002</t>
  </si>
  <si>
    <t>办公设备购置</t>
  </si>
  <si>
    <t>30303</t>
  </si>
  <si>
    <t>退职（役）费</t>
  </si>
  <si>
    <t>31099</t>
  </si>
  <si>
    <t>其他资本性支出</t>
  </si>
  <si>
    <t>312</t>
  </si>
  <si>
    <t>对企业补助</t>
  </si>
  <si>
    <t>31299</t>
  </si>
  <si>
    <t>其他对企业补助</t>
  </si>
  <si>
    <t>30306</t>
  </si>
  <si>
    <t>救济费</t>
  </si>
  <si>
    <t>30308</t>
  </si>
  <si>
    <t>助学金</t>
  </si>
  <si>
    <t>30310</t>
  </si>
  <si>
    <t>个人农业生产补贴</t>
  </si>
  <si>
    <t>307</t>
  </si>
  <si>
    <t>债务利息及费用支出</t>
  </si>
  <si>
    <t>30701</t>
  </si>
  <si>
    <t>国内债务付息</t>
  </si>
  <si>
    <t>30702</t>
  </si>
  <si>
    <t>国外债务付息</t>
  </si>
  <si>
    <t>30703</t>
  </si>
  <si>
    <t>国内债务发行费用</t>
  </si>
  <si>
    <t>30704</t>
  </si>
  <si>
    <t>国外债务发行费用</t>
  </si>
  <si>
    <t>309</t>
  </si>
  <si>
    <t>资本性支出（基本建设）</t>
  </si>
  <si>
    <t>30901</t>
  </si>
  <si>
    <t>房屋建筑物购建</t>
  </si>
  <si>
    <t>30902</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</si>
  <si>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</si>
  <si>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</si>
  <si>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</si>
  <si>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</si>
  <si>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</si>
  <si>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</si>
  <si>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</si>
  <si>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</si>
  <si>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</si>
  <si>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</si>
  <si>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</si>
  <si>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</si>
  <si>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</si>
  <si>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</si>
  <si>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</si>
  <si>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</si>
  <si>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</si>
  <si>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</si>
  <si>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</si>
  <si>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</si>
  <si>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31001</t>
  </si>
  <si>
    <t>31003</t>
  </si>
  <si>
    <t>31005</t>
  </si>
  <si>
    <t>31006</t>
  </si>
  <si>
    <t>31007</t>
  </si>
  <si>
    <t>31008</t>
  </si>
  <si>
    <t>31009</t>
  </si>
  <si>
    <t>土地补偿</t>
  </si>
  <si>
    <t>31010</t>
  </si>
  <si>
    <t>安置补助</t>
  </si>
  <si>
    <t>31011</t>
  </si>
  <si>
    <t>地上附着物和青苗补偿</t>
  </si>
  <si>
    <t>31012</t>
  </si>
  <si>
    <t>拆迁补偿</t>
  </si>
  <si>
    <t>31013</t>
  </si>
  <si>
    <t>31019</t>
  </si>
  <si>
    <t>31021</t>
  </si>
  <si>
    <t>31022</t>
  </si>
  <si>
    <t>311</t>
  </si>
  <si>
    <t>对企业补助（基本建设）</t>
  </si>
  <si>
    <t>31101</t>
  </si>
  <si>
    <t>资本金注入</t>
  </si>
  <si>
    <t>31199</t>
  </si>
  <si>
    <t>31201</t>
  </si>
  <si>
    <t>31203</t>
  </si>
  <si>
    <t>政府投资基金股权投资</t>
  </si>
  <si>
    <t>31204</t>
  </si>
  <si>
    <t>费用补贴</t>
  </si>
  <si>
    <t>31205</t>
  </si>
  <si>
    <t>利息补贴</t>
  </si>
  <si>
    <t>313</t>
  </si>
  <si>
    <t>对社会保障基金补助</t>
  </si>
  <si>
    <t>31302</t>
  </si>
  <si>
    <t>对社会保险基金补助</t>
  </si>
  <si>
    <t>31303</t>
  </si>
  <si>
    <t>补充全国社会保障基金</t>
  </si>
  <si>
    <t>399</t>
  </si>
  <si>
    <t>其他支出</t>
  </si>
  <si>
    <t>39906</t>
  </si>
  <si>
    <t>赠与</t>
  </si>
  <si>
    <t>39907</t>
  </si>
  <si>
    <t>国家赔偿费用支出</t>
  </si>
  <si>
    <t>39908</t>
  </si>
  <si>
    <t>对民间非营利组织和群众性自治组织补贴</t>
  </si>
  <si>
    <t>39999</t>
  </si>
  <si>
    <t>一般公共预算财政拨款“三公”经费支出决算公开表</t>
  </si>
  <si>
    <t>财决公开07表</t>
  </si>
  <si>
    <t>金额单位：万元</t>
  </si>
  <si>
    <t>项目</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</si>
  <si>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</si>
  <si>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</si>
  <si>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</si>
  <si>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</si>
  <si>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</si>
  <si>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</si>
  <si>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</si>
  <si>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</si>
  <si>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</si>
  <si>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</si>
  <si>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</si>
  <si>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</si>
  <si>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</si>
  <si>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</si>
  <si>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</si>
  <si>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</si>
  <si>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</si>
  <si>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</si>
  <si>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</si>
  <si>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</si>
  <si>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</si>
  <si>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注：1.本表依据《 机构运行信息表》（(财决附03表)进行批复。</t>
  </si>
  <si>
    <t xml:space="preserve">    3、本表批复内容为列市级支出的“三公”经费当年安排数和上年结转数；</t>
  </si>
  <si>
    <t xml:space="preserve">    4、一般公共预算拨款支出包括经费拨款和纳入一般公共预算管理的非税收入拨款形成的支出；</t>
  </si>
  <si>
    <t xml:space="preserve">    5、注明因公出国（境）团组数和人数；当年公务用车购置数和保有量；</t>
  </si>
  <si>
    <t xml:space="preserve">    6、注明公务接待批次和人数。</t>
  </si>
  <si>
    <t>政府性基金预算财政拨款收入支出决算公开表</t>
  </si>
  <si>
    <t>财决公开08表</t>
  </si>
  <si>
    <t>a1:I12</t>
  </si>
  <si>
    <t>注：1.本表依据《政府性基金预算财政拨款收入支出决算表》（财决09表）进行批复。</t>
  </si>
  <si>
    <t xml:space="preserve">    3、本表反映部门本年度政府性基金预算财政拨款收入支出及结转和结余情况。</t>
  </si>
  <si>
    <r>
      <rPr/>
      <t xml:space="preserve">项 </t>
    </r>
    <r>
      <rPr>
        <sz val="11.0"/>
        <color rgb="FF000000"/>
        <rFont val="宋体"/>
        <charset val="134"/>
      </rPr>
      <t xml:space="preserve">   </t>
    </r>
    <r>
      <rPr>
        <sz val="12.0"/>
        <rFont val="宋体"/>
        <charset val="134"/>
      </rPr>
      <t>目</t>
    </r>
    <phoneticPr fontId="0" type="noConversion"/>
  </si>
  <si>
    <t>年初结转和结余</t>
  </si>
  <si>
    <t>本年收入</t>
  </si>
  <si>
    <t>本年支出</t>
  </si>
  <si>
    <t>年末结转    和结余</t>
  </si>
  <si>
    <t>小计</t>
  </si>
  <si>
    <t>备注：本单位无政府性基金收支，本表为空表。</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</si>
</sst>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_ * #,##0.00_ ;_ * -#,##0.00_ ;_ * &quot;-&quot;??_ ;_ @_ "/>
    <numFmt numFmtId="177" formatCode="#,##0.00_ "/>
    <numFmt numFmtId="178" formatCode="#,##0.00"/>
    <numFmt numFmtId="179" formatCode="0_ "/>
    <numFmt numFmtId="180" formatCode="@"/>
    <numFmt numFmtId="181" formatCode="$#,##0_);[Red]($#,##0)"/>
    <numFmt numFmtId="182" formatCode="#,##0.00_);[Red](#,##0.00)"/>
    <numFmt numFmtId="183" formatCode="0.00_ "/>
    <numFmt numFmtId="184" formatCode="0_);[Red](0)"/>
    <numFmt numFmtId="185" formatCode="0%"/>
    <numFmt numFmtId="186" formatCode="_ &quot;¥&quot;* #,##0.00_ ;_ &quot;¥&quot;* \-#,##0.00_ ;_ &quot;¥&quot;* &quot;-&quot;??_ ;_ @_ "/>
    <numFmt numFmtId="187" formatCode="_ ¥* #,##0_ ;_ ¥* -#,##0_ ;_ ¥* &quot;-&quot;_ ;_ @_ "/>
    <numFmt numFmtId="188" formatCode="_ * #,##0_ ;_ * -#,##0_ ;_ * &quot;-&quot;_ ;_ @_ "/>
    <numFmt numFmtId="189" formatCode="_ &quot;¥&quot;* #,##0_ ;_ &quot;¥&quot;* \-#,##0_ ;_ &quot;¥&quot;* &quot;-&quot;_ ;_ @_ "/>
    <numFmt numFmtId="190" formatCode="_ * #,##0_ ;_ * -#,##0_ ;_ * &quot;-&quot;_ ;_ @_ "/>
  </numFmts>
  <fonts count="71" x14ac:knownFonts="71">
    <font>
      <sz val="12.0"/>
      <name val="宋体"/>
      <charset val="134"/>
    </font>
    <font>
      <sz val="16.0"/>
      <name val="宋体"/>
      <charset val="134"/>
    </font>
    <font>
      <sz val="10.0"/>
      <name val="宋体"/>
      <charset val="134"/>
    </font>
    <font>
      <sz val="12.0"/>
      <color rgb="FFFFFFFF"/>
      <name val="宋体"/>
      <charset val="134"/>
    </font>
    <font>
      <sz val="12.0"/>
      <color rgb="FF000000"/>
      <name val="宋体"/>
      <charset val="134"/>
    </font>
    <font>
      <sz val="16.0"/>
      <color rgb="FFFFFFFF"/>
      <name val="宋体"/>
      <charset val="134"/>
    </font>
    <font>
      <sz val="10.0"/>
      <color rgb="FF000000"/>
      <name val="宋体"/>
      <charset val="134"/>
    </font>
    <font>
      <sz val="10.0"/>
      <color rgb="FFFFFFFF"/>
      <name val="宋体"/>
      <charset val="134"/>
    </font>
    <font>
      <sz val="10.0"/>
      <name val="Times New Roman"/>
      <family val="1"/>
    </font>
    <font>
      <sz val="18.0"/>
      <name val="仿宋_GB2312"/>
      <family val="3"/>
      <charset val="134"/>
      <b/>
      <i val="0"/>
    </font>
    <font>
      <sz val="10.0"/>
      <name val="仿宋_GB2312"/>
      <family val="3"/>
      <charset val="134"/>
    </font>
    <font>
      <sz val="9.0"/>
      <name val="宋体"/>
      <charset val="134"/>
    </font>
    <font>
      <sz val="12.0"/>
      <name val="仿宋_GB2312"/>
      <family val="3"/>
      <charset val="134"/>
    </font>
    <font>
      <sz val="12.0"/>
      <name val="仿宋"/>
      <charset val="134"/>
    </font>
    <font>
      <sz val="11.0"/>
      <name val="仿宋_GB2312"/>
      <family val="3"/>
      <charset val="134"/>
    </font>
    <font>
      <sz val="16.0"/>
      <color rgb="FF000000"/>
      <name val="宋体"/>
      <charset val="134"/>
    </font>
    <font>
      <sz val="12.0"/>
      <color rgb="FF000000"/>
      <name val="宋体"/>
      <charset val="134"/>
      <b/>
      <i val="0"/>
    </font>
    <font>
      <sz val="12.0"/>
      <color rgb="FFFFFFFF"/>
      <name val="宋体"/>
      <charset val="134"/>
      <b/>
      <i val="0"/>
    </font>
    <font>
      <sz val="11.0"/>
      <color rgb="FFFFFFFF"/>
      <name val="宋体"/>
      <charset val="134"/>
    </font>
    <font>
      <sz val="11.0"/>
      <color rgb="FF000000"/>
      <name val="宋体"/>
      <charset val="134"/>
    </font>
    <font>
      <sz val="11.0"/>
      <name val="宋体"/>
      <charset val="134"/>
    </font>
    <font>
      <sz val="10.0"/>
      <name val="宋体"/>
      <charset val="134"/>
      <b/>
      <i val="0"/>
    </font>
    <font>
      <sz val="12.0"/>
      <name val="宋体"/>
      <charset val="134"/>
      <b/>
      <i val="0"/>
    </font>
    <font>
      <sz val="11.0"/>
      <color rgb="FF333333"/>
      <name val="Arial"/>
      <family val="2"/>
    </font>
    <font>
      <sz val="14.0"/>
      <name val="黑体"/>
      <charset val="134"/>
    </font>
    <font>
      <sz val="24.0"/>
      <name val="华文中宋"/>
      <charset val="134"/>
    </font>
    <font>
      <sz val="16.0"/>
      <name val="华文中宋"/>
      <charset val="134"/>
    </font>
    <font>
      <sz val="20.0"/>
      <name val="华文中宋"/>
      <charset val="134"/>
    </font>
    <font>
      <sz val="20.0"/>
      <name val="黑体"/>
      <charset val="134"/>
    </font>
    <font>
      <sz val="18.0"/>
      <name val="黑体"/>
      <charset val="134"/>
    </font>
    <font>
      <sz val="19.0"/>
      <name val="华文中宋"/>
      <charset val="134"/>
    </font>
    <font>
      <sz val="32.0"/>
      <name val="华文中宋"/>
      <charset val="134"/>
    </font>
    <font>
      <sz val="16.0"/>
      <color rgb="FF000000"/>
      <name val="华文中宋"/>
      <charset val="134"/>
    </font>
    <font>
      <sz val="20.0"/>
      <name val="宋体"/>
      <charset val="134"/>
    </font>
    <font>
      <sz val="11.0"/>
      <color rgb="FF800080"/>
      <name val="宋体"/>
      <charset val="134"/>
    </font>
    <font>
      <sz val="12.0"/>
      <color rgb="FF800080"/>
      <name val="宋体"/>
      <charset val="134"/>
    </font>
    <font>
      <sz val="11.0"/>
      <color rgb="FF008000"/>
      <name val="宋体"/>
      <charset val="134"/>
    </font>
    <font>
      <sz val="12.0"/>
      <color rgb="FF008000"/>
      <name val="宋体"/>
      <charset val="134"/>
    </font>
    <font>
      <sz val="10.0"/>
      <name val="Arial"/>
      <family val="2"/>
    </font>
    <font>
      <sz val="12.0"/>
      <name val="Times New Roman"/>
      <family val="1"/>
    </font>
    <font>
      <sz val="12.0"/>
      <color rgb="FF9C0006"/>
      <name val="宋体"/>
      <charset val="134"/>
    </font>
    <font>
      <sz val="12.0"/>
      <color rgb="FF006100"/>
      <name val="宋体"/>
      <charset val="134"/>
    </font>
    <font>
      <sz val="12.0"/>
      <color rgb="FF9C6500"/>
      <name val="宋体"/>
      <charset val="134"/>
    </font>
    <font>
      <sz val="12.0"/>
      <color rgb="FFFA7D00"/>
      <name val="宋体"/>
      <charset val="134"/>
      <b/>
      <i val="0"/>
    </font>
    <font>
      <sz val="12.0"/>
      <color rgb="FF7F7F7F"/>
      <name val="宋体"/>
      <charset val="134"/>
    </font>
    <font>
      <sz val="12.0"/>
      <color rgb="FFFF0000"/>
      <name val="宋体"/>
      <charset val="134"/>
    </font>
    <font>
      <sz val="12.0"/>
      <color rgb="FFFA7D00"/>
      <name val="宋体"/>
      <charset val="134"/>
    </font>
    <font>
      <sz val="12.0"/>
      <color rgb="FF3F3F3F"/>
      <name val="宋体"/>
      <charset val="134"/>
      <b/>
      <i val="0"/>
    </font>
    <font>
      <sz val="12.0"/>
      <color rgb="FF3F3F76"/>
      <name val="宋体"/>
      <charset val="134"/>
    </font>
    <font>
      <sz val="18.0"/>
      <color rgb="FF1F497D"/>
      <name val="宋体"/>
      <charset val="134"/>
    </font>
    <font>
      <sz val="15.0"/>
      <color rgb="FF1F497D"/>
      <name val="宋体"/>
      <charset val="134"/>
      <b/>
      <i val="0"/>
    </font>
    <font>
      <sz val="13.0"/>
      <color rgb="FF1F497D"/>
      <name val="宋体"/>
      <charset val="134"/>
      <b/>
      <i val="0"/>
    </font>
    <font>
      <sz val="11.0"/>
      <color rgb="FF1F497D"/>
      <name val="宋体"/>
      <charset val="134"/>
      <b/>
      <i val="0"/>
    </font>
    <font>
      <sz val="12.0"/>
      <color rgb="FF9C0006"/>
      <name val="宋体"/>
      <charset val="134"/>
      <b val="0"/>
      <i val="0"/>
      <strike val="0"/>
    </font>
    <font>
      <sz val="12.0"/>
      <color rgb="FF006100"/>
      <name val="宋体"/>
      <charset val="134"/>
      <b val="0"/>
      <i val="0"/>
      <strike val="0"/>
    </font>
    <font>
      <sz val="12.0"/>
      <color rgb="FF9C6500"/>
      <name val="宋体"/>
      <charset val="134"/>
      <b val="0"/>
      <i val="0"/>
      <strike val="0"/>
    </font>
    <font>
      <sz val="12.0"/>
      <color rgb="FFFA7D00"/>
      <name val="宋体"/>
      <charset val="134"/>
      <b/>
      <i val="0"/>
      <strike val="0"/>
    </font>
    <font>
      <sz val="12.0"/>
      <color rgb="FFFFFFFF"/>
      <name val="宋体"/>
      <charset val="134"/>
      <b/>
      <i val="0"/>
      <strike val="0"/>
    </font>
    <font>
      <sz val="12.0"/>
      <color rgb="FF7F7F7F"/>
      <name val="宋体"/>
      <charset val="134"/>
      <strike val="0"/>
    </font>
    <font>
      <sz val="12.0"/>
      <color rgb="FFFF0000"/>
      <name val="宋体"/>
      <charset val="134"/>
      <b val="0"/>
      <i val="0"/>
      <strike val="0"/>
    </font>
    <font>
      <sz val="12.0"/>
      <color rgb="FFFA7D00"/>
      <name val="宋体"/>
      <charset val="134"/>
      <b val="0"/>
      <i val="0"/>
      <strike val="0"/>
    </font>
    <font>
      <sz val="12.0"/>
      <color rgb="FF3F3F3F"/>
      <name val="宋体"/>
      <charset val="134"/>
      <b/>
      <i val="0"/>
      <strike val="0"/>
    </font>
    <font>
      <sz val="12.0"/>
      <color rgb="FF3F3F76"/>
      <name val="宋体"/>
      <charset val="134"/>
      <b val="0"/>
      <i val="0"/>
      <strike val="0"/>
    </font>
    <font>
      <sz val="18.0"/>
      <color rgb="FF1F497D"/>
      <name val="宋体"/>
      <charset val="134"/>
      <b val="0"/>
      <i val="0"/>
      <strike val="0"/>
    </font>
    <font>
      <sz val="15.0"/>
      <color rgb="FF1F497D"/>
      <name val="宋体"/>
      <charset val="134"/>
      <b/>
      <i val="0"/>
      <strike val="0"/>
    </font>
    <font>
      <sz val="13.0"/>
      <color rgb="FF1F497D"/>
      <name val="宋体"/>
      <charset val="134"/>
      <b/>
      <i val="0"/>
      <strike val="0"/>
    </font>
    <font>
      <sz val="11.0"/>
      <color rgb="FF1F497D"/>
      <name val="宋体"/>
      <charset val="134"/>
      <b/>
      <i val="0"/>
      <strike val="0"/>
    </font>
    <font>
      <sz val="12.0"/>
      <color rgb="FF000000"/>
      <name val="宋体"/>
      <charset val="134"/>
      <b/>
      <i val="0"/>
      <strike val="0"/>
    </font>
    <font>
      <sz val="12.0"/>
      <color rgb="FF000000"/>
      <name val="宋体"/>
      <charset val="134"/>
      <b val="0"/>
      <i val="0"/>
      <strike val="0"/>
    </font>
    <font>
      <sz val="12.0"/>
      <color rgb="FFFFFFFF"/>
      <name val="宋体"/>
      <charset val="134"/>
      <b val="0"/>
      <i val="0"/>
      <strike val="0"/>
    </font>
    <font>
      <sz val="12.0"/>
      <name val="宋体"/>
      <charset val="134"/>
    </font>
  </fonts>
  <fills count="69">
    <fill>
      <patternFill patternType="none"/>
    </fill>
    <fill>
      <patternFill patternType="gray125"/>
    </fill>
    <fill>
      <patternFill patternType="solid">
        <fgColor rgb="FFFFFFFF"/>
        <bgColor indexed="64"/>
      </patternFill>
    </fill>
    <fill>
      <patternFill patternType="none"/>
    </fill>
    <fill>
      <patternFill patternType="solid">
        <fgColor rgb="FF969696"/>
        <bgColor indexed="64"/>
      </patternFill>
    </fill>
    <fill>
      <patternFill patternType="solid">
        <fgColor rgb="FFFF99CC"/>
        <bgColor indexed="64"/>
      </patternFill>
    </fill>
    <fill>
      <patternFill patternType="solid">
        <fgColor rgb="FFCCFFCC"/>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32">
    <xf numFmtId="0" applyNumberFormat="0" fontId="0" applyFill="0" fillId="0" borderId="0" applyAlignment="1"/>
    <xf numFmtId="0" applyNumberFormat="0" fontId="34" applyFont="1" fillId="5" applyFill="1" borderId="0" applyAlignment="1" applyProtection="0">
      <alignment vertical="center"/>
    </xf>
    <xf numFmtId="0" applyNumberFormat="0" fontId="34" applyFont="1" fillId="5" applyFill="1" borderId="0" applyAlignment="1" applyProtection="0">
      <alignment vertical="center"/>
    </xf>
    <xf numFmtId="0" applyNumberFormat="0" fontId="34" applyFont="1" fillId="5" applyFill="1" borderId="0" applyAlignment="1" applyProtection="0">
      <alignment vertical="center"/>
    </xf>
    <xf numFmtId="0" applyNumberFormat="0" fontId="35" applyFont="1" fillId="5" applyFill="1" borderId="0" applyAlignment="1" applyProtection="0">
      <alignment vertical="center"/>
    </xf>
    <xf numFmtId="0" applyNumberFormat="0" fontId="34" applyFont="1" fillId="5" applyFill="1" borderId="0" applyAlignment="1" applyProtection="0">
      <alignment vertical="center"/>
    </xf>
    <xf numFmtId="0" applyNumberFormat="0" fontId="34" applyFont="1" fillId="5" applyFill="1" borderId="0" applyAlignment="1" applyProtection="0">
      <alignment vertical="center"/>
    </xf>
    <xf numFmtId="0" applyNumberFormat="0" fontId="34" applyFont="1" fillId="5" applyFill="1" borderId="0" applyAlignment="1" applyProtection="0">
      <alignment vertical="center"/>
    </xf>
    <xf numFmtId="0" applyNumberFormat="0" fontId="0" applyFill="0" fillId="0" borderId="0" applyAlignment="1"/>
    <xf numFmtId="0" applyNumberFormat="0" fontId="0" applyFill="0" fillId="0" borderId="0" applyAlignment="1"/>
    <xf numFmtId="0" applyNumberFormat="0" fontId="19" applyFont="1" applyFill="0" fillId="0" borderId="0" applyAlignment="1">
      <alignment vertical="center"/>
    </xf>
    <xf numFmtId="0" applyNumberFormat="0" fontId="0" applyFill="0" fillId="0" borderId="0" applyAlignment="1"/>
    <xf numFmtId="0" applyNumberFormat="0" fontId="0" applyFill="0" fillId="0" borderId="0" applyAlignment="1"/>
    <xf numFmtId="0" applyNumberFormat="0" fontId="0" applyFill="0" fillId="0" borderId="0" applyAlignment="1"/>
    <xf numFmtId="0" applyNumberFormat="0" fontId="0" applyFill="0" fillId="0" borderId="0" applyAlignment="1">
      <alignment vertical="center"/>
    </xf>
    <xf numFmtId="0" applyNumberFormat="0" fontId="0" applyFill="0" fillId="0" borderId="0" applyAlignment="1"/>
    <xf numFmtId="0" applyNumberFormat="0" fontId="0" applyFill="0" fillId="0" borderId="0" applyAlignment="1"/>
    <xf numFmtId="0" applyNumberFormat="0" fontId="11" applyFont="1" applyFill="0" fillId="0" borderId="0" applyAlignment="1"/>
    <xf numFmtId="0" applyNumberFormat="0" fontId="0" applyFill="0" fillId="0" borderId="0" applyAlignment="1">
      <alignment vertical="center"/>
    </xf>
    <xf numFmtId="0" applyNumberFormat="0" fontId="0" applyFill="0" fillId="0" borderId="0" applyAlignment="1">
      <alignment vertical="center"/>
    </xf>
    <xf numFmtId="0" applyNumberFormat="0" fontId="11" applyFont="1" applyFill="0" fillId="0" borderId="0" applyAlignment="1"/>
    <xf numFmtId="0" applyNumberFormat="0" fontId="0" applyFill="0" fillId="0" borderId="0" applyAlignment="1"/>
    <xf numFmtId="0" applyNumberFormat="0" fontId="0" applyFill="0" fillId="0" borderId="0" applyAlignment="1">
      <alignment vertical="center"/>
    </xf>
    <xf numFmtId="0" applyNumberFormat="0" fontId="36" applyFont="1" fillId="6" applyFill="1" borderId="0" applyAlignment="1" applyProtection="0">
      <alignment vertical="center"/>
    </xf>
    <xf numFmtId="0" applyNumberFormat="0" fontId="36" applyFont="1" fillId="6" applyFill="1" borderId="0" applyAlignment="1" applyProtection="0">
      <alignment vertical="center"/>
    </xf>
    <xf numFmtId="0" applyNumberFormat="0" fontId="36" applyFont="1" fillId="6" applyFill="1" borderId="0" applyAlignment="1" applyProtection="0">
      <alignment vertical="center"/>
    </xf>
    <xf numFmtId="0" applyNumberFormat="0" fontId="37" applyFont="1" fillId="6" applyFill="1" borderId="0" applyAlignment="1" applyProtection="0">
      <alignment vertical="center"/>
    </xf>
    <xf numFmtId="0" applyNumberFormat="0" fontId="36" applyFont="1" fillId="6" applyFill="1" borderId="0" applyAlignment="1" applyProtection="0">
      <alignment vertical="center"/>
    </xf>
    <xf numFmtId="0" applyNumberFormat="0" fontId="36" applyFont="1" fillId="6" applyFill="1" borderId="0" applyAlignment="1" applyProtection="0">
      <alignment vertical="center"/>
    </xf>
    <xf numFmtId="0" applyNumberFormat="0" fontId="36" applyFont="1" fillId="6" applyFill="1" borderId="0" applyAlignment="1" applyProtection="0">
      <alignment vertical="center"/>
    </xf>
    <xf numFmtId="0" applyNumberFormat="0" fontId="38" applyFont="1" applyFill="0" fillId="0" borderId="0" applyAlignment="1"/>
    <xf numFmtId="0" applyNumberFormat="0" fontId="39" applyFont="1" applyFill="0" fillId="0" borderId="0" applyAlignment="1"/>
  </cellStyleXfs>
  <cellXfs count="374">
    <xf numFmtId="0" fontId="0" fillId="0" borderId="0" applyAlignment="1" xfId="0"/>
    <xf numFmtId="0" fontId="0" fillId="0" borderId="0" applyAlignment="1" xfId="0"/>
    <xf numFmtId="0" fontId="1" applyFont="1" fillId="2" applyFill="1" borderId="0" applyAlignment="1" xfId="22">
      <alignment vertical="center" wrapText="1"/>
      <protection hidden="1"/>
    </xf>
    <xf numFmtId="0" fontId="2" applyFont="1" fillId="2" applyFill="1" borderId="0" applyAlignment="1" xfId="22">
      <alignment vertical="center" wrapText="1"/>
      <protection hidden="1"/>
    </xf>
    <xf numFmtId="0" fontId="0" fillId="0" borderId="0" applyAlignment="1" xfId="22">
      <alignment horizontal="center" vertical="center" wrapText="1"/>
      <protection hidden="1"/>
    </xf>
    <xf numFmtId="0" fontId="0" fillId="0" borderId="0" applyAlignment="1" xfId="22">
      <alignment vertical="center" wrapText="1"/>
      <protection hidden="1"/>
    </xf>
    <xf numFmtId="0" fontId="0" fillId="0" borderId="0" applyAlignment="1" xfId="19">
      <alignment horizontal="right" vertical="center"/>
      <protection hidden="1"/>
    </xf>
    <xf numFmtId="0" fontId="0" fillId="0" borderId="0" applyAlignment="1" xfId="22">
      <alignment horizontal="right" vertical="center" wrapText="1"/>
      <protection hidden="1"/>
    </xf>
    <xf numFmtId="0" fontId="3" applyFont="1" fillId="0" borderId="0" applyAlignment="1" xfId="22">
      <alignment vertical="center" wrapText="1"/>
      <protection hidden="1"/>
    </xf>
    <xf numFmtId="0" fontId="4" applyFont="1" fillId="2" applyFill="1" borderId="0" applyAlignment="1" xfId="19">
      <alignment horizontal="left" vertical="center"/>
      <protection hidden="1"/>
    </xf>
    <xf numFmtId="0" fontId="2" applyFont="1" fillId="2" applyFill="1" borderId="0" applyAlignment="1" xfId="22">
      <alignment horizontal="center" vertical="center" wrapText="1"/>
      <protection hidden="1"/>
    </xf>
    <xf numFmtId="0" fontId="2" applyFont="1" fillId="2" applyFill="1" borderId="0" applyAlignment="1" xfId="22">
      <alignment horizontal="right" vertical="center" wrapText="1"/>
      <protection hidden="1"/>
    </xf>
    <xf numFmtId="0" fontId="2" applyFont="1" fillId="2" applyFill="1" applyBorder="1" borderId="0" applyAlignment="1" xfId="22">
      <alignment vertical="center" wrapText="1"/>
      <protection hidden="1"/>
    </xf>
    <xf numFmtId="0" fontId="2" applyFont="1" fillId="2" applyFill="1" applyBorder="1" borderId="0" applyAlignment="1" xfId="22">
      <alignment horizontal="right" vertical="center" wrapText="1"/>
      <protection hidden="1"/>
    </xf>
    <xf numFmtId="0" fontId="2" applyFont="1" fillId="0" borderId="0" applyAlignment="1" xfId="0">
      <alignment vertical="center"/>
      <protection hidden="1"/>
    </xf>
    <xf numFmtId="0" fontId="2" applyFont="1" fillId="0" borderId="0" applyAlignment="1" xfId="22">
      <alignment horizontal="left" vertical="center"/>
      <protection hidden="1"/>
    </xf>
    <xf numFmtId="0" fontId="0" fillId="0" borderId="1" applyBorder="1" applyAlignment="1" xfId="22">
      <alignment horizontal="center" vertical="center" wrapText="1"/>
      <protection hidden="1"/>
    </xf>
    <xf numFmtId="176" applyNumberFormat="1" fontId="0" fillId="0" borderId="2" applyBorder="1" applyAlignment="1" xfId="22">
      <alignment horizontal="right" vertical="center" wrapText="1"/>
      <protection hidden="1"/>
    </xf>
    <xf numFmtId="0" fontId="0" fillId="0" applyBorder="1" borderId="0" applyAlignment="1" xfId="22">
      <alignment vertical="center"/>
      <protection hidden="1"/>
    </xf>
    <xf numFmtId="0" fontId="0" fillId="0" applyBorder="1" borderId="0" applyAlignment="1" xfId="22">
      <alignment vertical="center" shrinkToFit="1"/>
      <protection hidden="1"/>
    </xf>
    <xf numFmtId="177" applyNumberFormat="1" fontId="0" fillId="0" applyBorder="1" borderId="0" applyAlignment="1" xfId="22">
      <alignment vertical="center" wrapText="1"/>
      <protection hidden="1"/>
    </xf>
    <xf numFmtId="0" fontId="3" applyFont="1" fillId="2" applyFill="1" borderId="0" applyAlignment="1" xfId="22">
      <alignment vertical="center" wrapText="1"/>
      <protection hidden="1"/>
    </xf>
    <xf numFmtId="0" fontId="5" applyFont="1" fillId="2" applyFill="1" borderId="0" applyAlignment="1" xfId="22">
      <alignment vertical="center" wrapText="1"/>
      <protection hidden="1"/>
    </xf>
    <xf numFmtId="0" fontId="6" applyFont="1" fillId="2" applyFill="1" borderId="0" applyAlignment="1" xfId="19">
      <alignment horizontal="right" vertical="center"/>
      <protection hidden="1"/>
    </xf>
    <xf numFmtId="0" fontId="7" applyFont="1" fillId="2" applyFill="1" borderId="0" applyAlignment="1" xfId="22">
      <alignment vertical="center" wrapText="1"/>
      <protection hidden="1"/>
    </xf>
    <xf numFmtId="0" fontId="7" applyFont="1" fillId="2" applyFill="1" borderId="0" applyAlignment="1" xfId="22">
      <alignment vertical="center" wrapText="1"/>
      <protection locked="0"/>
    </xf>
    <xf numFmtId="177" applyNumberFormat="1" fontId="7" applyFont="1" fillId="2" applyFill="1" borderId="0" applyAlignment="1" xfId="22">
      <alignment vertical="center" wrapText="1"/>
      <protection hidden="1"/>
    </xf>
    <xf numFmtId="0" fontId="3" applyFont="1" fillId="0" borderId="0" applyAlignment="1" xfId="22">
      <alignment horizontal="center" vertical="center" wrapText="1"/>
      <protection hidden="1"/>
    </xf>
    <xf numFmtId="0" fontId="3" applyFont="1" fillId="0" borderId="0" applyAlignment="1" xfId="22">
      <alignment horizontal="right" vertical="center" wrapText="1"/>
      <protection hidden="1"/>
    </xf>
    <xf numFmtId="177" applyNumberFormat="1" fontId="0" fillId="0" borderId="0" applyAlignment="1" xfId="22">
      <alignment horizontal="right" vertical="center" wrapText="1"/>
      <protection hidden="1"/>
    </xf>
    <xf numFmtId="177" applyNumberFormat="1" fontId="3" applyFont="1" fillId="0" borderId="0" applyAlignment="1" xfId="22">
      <alignment vertical="center" wrapText="1"/>
      <protection hidden="1"/>
    </xf>
    <xf numFmtId="0" fontId="3" applyFont="1" fillId="0" borderId="0" applyAlignment="1" xfId="19">
      <alignment horizontal="right" vertical="center"/>
      <protection hidden="1"/>
    </xf>
    <xf numFmtId="0" fontId="8" applyFont="1" fillId="0" borderId="0" applyAlignment="1" xfId="20">
      <alignment horizontal="center" vertical="center" wrapText="1"/>
      <protection hidden="1"/>
    </xf>
    <xf numFmtId="0" fontId="9" applyFont="1" applyFill="1" fillId="0" borderId="0" applyAlignment="1" xfId="20">
      <alignment horizontal="center" vertical="center"/>
      <protection hidden="1"/>
    </xf>
    <xf numFmtId="0" fontId="10" applyFont="1" fillId="0" borderId="0" applyAlignment="1" xfId="20">
      <alignment horizontal="right" vertical="center" wrapText="1"/>
      <protection hidden="1"/>
    </xf>
    <xf numFmtId="0" fontId="0" fillId="2" applyFill="1" borderId="3" applyBorder="1" applyAlignment="1" xfId="17">
      <alignment horizontal="center" vertical="center" wrapText="1"/>
      <protection hidden="1"/>
    </xf>
    <xf numFmtId="0" fontId="11" applyFont="1" fillId="0" borderId="0" applyAlignment="1" xfId="17">
      <protection hidden="1"/>
    </xf>
    <xf numFmtId="0" fontId="12" applyFont="1" fillId="2" applyFill="1" borderId="4" applyBorder="1" applyAlignment="1" xfId="17">
      <alignment vertical="center" wrapText="1"/>
      <protection hidden="1"/>
    </xf>
    <xf numFmtId="178" applyNumberFormat="1" fontId="13" applyFont="1" fillId="2" applyFill="1" borderId="5" applyBorder="1" applyAlignment="1" xfId="17">
      <alignment horizontal="right" vertical="center" wrapText="1"/>
      <protection hidden="1"/>
    </xf>
    <xf numFmtId="0" fontId="14" applyFont="1" fillId="2" applyFill="1" borderId="6" applyBorder="1" applyAlignment="1" xfId="17">
      <alignment vertical="center" wrapText="1"/>
      <protection hidden="1"/>
    </xf>
    <xf numFmtId="0" fontId="2" applyFont="1" fillId="0" borderId="0" applyAlignment="1" xfId="19">
      <alignment horizontal="right" vertical="center"/>
      <protection hidden="1"/>
    </xf>
    <xf numFmtId="0" fontId="2" applyFont="1" fillId="0" applyBorder="1" borderId="0" applyAlignment="1" xfId="20">
      <protection hidden="1"/>
    </xf>
    <xf numFmtId="0" fontId="2" applyFont="1" fillId="0" applyBorder="1" borderId="0" applyAlignment="1" xfId="20">
      <alignment horizontal="left"/>
      <protection hidden="1"/>
    </xf>
    <xf numFmtId="0" fontId="15" applyFont="1" fillId="2" applyFill="1" borderId="0" applyAlignment="1" xfId="22">
      <alignment vertical="center" wrapText="1"/>
      <protection hidden="1"/>
    </xf>
    <xf numFmtId="0" fontId="6" applyFont="1" fillId="2" applyFill="1" borderId="0" applyAlignment="1" xfId="22">
      <alignment vertical="center" wrapText="1"/>
      <protection hidden="1"/>
    </xf>
    <xf numFmtId="0" fontId="4" applyFont="1" fillId="0" borderId="0" applyAlignment="1" xfId="22">
      <alignment horizontal="center" vertical="center" wrapText="1"/>
      <protection hidden="1"/>
    </xf>
    <xf numFmtId="0" fontId="16" applyFont="1" fillId="0" borderId="0" applyAlignment="1" xfId="22">
      <alignment vertical="center" wrapText="1"/>
      <protection hidden="1"/>
    </xf>
    <xf numFmtId="0" fontId="4" applyFont="1" fillId="0" borderId="0" applyAlignment="1" xfId="22">
      <alignment horizontal="left" vertical="center" wrapText="1"/>
      <protection hidden="1"/>
    </xf>
    <xf numFmtId="0" fontId="4" applyFont="1" fillId="0" borderId="0" applyAlignment="1" xfId="22">
      <alignment vertical="center" wrapText="1"/>
      <protection hidden="1"/>
    </xf>
    <xf numFmtId="0" fontId="3" applyFont="1" fillId="0" borderId="0" applyAlignment="1" xfId="22">
      <alignment horizontal="left" vertical="center" wrapText="1"/>
      <protection hidden="1"/>
    </xf>
    <xf numFmtId="0" fontId="3" applyFont="1" fillId="2" applyFill="1" borderId="0" applyAlignment="1" xfId="22">
      <alignment horizontal="left" vertical="center" wrapText="1"/>
      <protection hidden="1"/>
    </xf>
    <xf numFmtId="0" fontId="6" applyFont="1" fillId="2" applyFill="1" borderId="0" applyAlignment="1" xfId="22">
      <alignment horizontal="left" vertical="center" wrapText="1"/>
      <protection hidden="1"/>
    </xf>
    <xf numFmtId="0" fontId="6" applyFont="1" fillId="2" applyFill="1" applyBorder="1" borderId="0" applyAlignment="1" xfId="22">
      <alignment vertical="center" wrapText="1"/>
      <protection hidden="1"/>
    </xf>
    <xf numFmtId="0" fontId="6" applyFont="1" applyFill="1" fillId="0" borderId="0" applyAlignment="1" xfId="0">
      <alignment horizontal="left" vertical="center"/>
      <protection hidden="1"/>
    </xf>
    <xf numFmtId="0" fontId="6" applyFont="1" fillId="0" borderId="0" applyAlignment="1" xfId="0">
      <alignment horizontal="left" vertical="center"/>
      <protection hidden="1"/>
    </xf>
    <xf numFmtId="0" fontId="4" applyFont="1" fillId="0" borderId="7" applyBorder="1" applyAlignment="1" xfId="22">
      <alignment horizontal="center" vertical="center" wrapText="1"/>
      <protection hidden="1"/>
    </xf>
    <xf numFmtId="178" applyNumberFormat="1" fontId="16" applyFont="1" applyFill="1" fillId="0" borderId="8" applyBorder="1" applyAlignment="1" xfId="22">
      <alignment horizontal="right" vertical="center" wrapText="1"/>
      <protection hidden="1"/>
    </xf>
    <xf numFmtId="179" applyNumberFormat="1" fontId="4" applyFont="1" fillId="0" borderId="0" applyAlignment="1" xfId="22">
      <alignment horizontal="left" vertical="center"/>
      <protection hidden="1"/>
    </xf>
    <xf numFmtId="0" fontId="4" applyFont="1" fillId="0" applyBorder="1" borderId="0" applyAlignment="1" xfId="22">
      <alignment vertical="center" wrapText="1"/>
      <protection hidden="1"/>
    </xf>
    <xf numFmtId="177" applyNumberFormat="1" fontId="4" applyFont="1" fillId="0" borderId="0" applyAlignment="1" xfId="22">
      <alignment horizontal="left" vertical="center" shrinkToFit="1"/>
      <protection hidden="1"/>
    </xf>
    <xf numFmtId="178" applyNumberFormat="1" fontId="4" applyFont="1" applyFill="1" fillId="0" applyBorder="1" borderId="0" applyAlignment="1" xfId="22">
      <alignment vertical="center" wrapText="1"/>
      <protection hidden="1"/>
    </xf>
    <xf numFmtId="177" applyNumberFormat="1" fontId="4" applyFont="1" applyFill="1" fillId="0" applyBorder="1" borderId="0" applyAlignment="1" xfId="22">
      <alignment vertical="center" wrapText="1"/>
      <protection hidden="1"/>
    </xf>
    <xf numFmtId="180" applyNumberFormat="1" fontId="3" applyFont="1" fillId="0" borderId="0" applyAlignment="1" xfId="22">
      <alignment horizontal="left" vertical="center" wrapText="1"/>
      <protection hidden="1"/>
    </xf>
    <xf numFmtId="0" fontId="17" applyFont="1" fillId="0" applyBorder="1" borderId="0" applyAlignment="1" xfId="0">
      <alignment vertical="center" wrapText="1"/>
      <protection hidden="1"/>
    </xf>
    <xf numFmtId="0" fontId="3" applyFont="1" fillId="0" applyBorder="1" borderId="0" applyAlignment="1" xfId="0">
      <alignment vertical="center" wrapText="1"/>
      <protection hidden="1"/>
    </xf>
    <xf numFmtId="0" fontId="3" applyFont="1" applyFill="1" fillId="0" borderId="0" applyAlignment="1" xfId="0">
      <alignment horizontal="left" vertical="center"/>
      <protection hidden="1"/>
    </xf>
    <xf numFmtId="0" fontId="18" applyFont="1" applyFill="1" fillId="0" borderId="0" applyAlignment="1" xfId="0">
      <alignment horizontal="left" vertical="center"/>
      <protection hidden="1"/>
    </xf>
    <xf numFmtId="0" fontId="18" applyFont="1" applyFill="1" fillId="0" borderId="0" applyAlignment="1" xfId="0">
      <alignment vertical="center"/>
      <protection hidden="1"/>
    </xf>
    <xf numFmtId="0" fontId="3" applyFont="1" fillId="0" borderId="0" applyAlignment="1" xfId="0">
      <alignment horizontal="left" vertical="center"/>
      <protection hidden="1"/>
    </xf>
    <xf numFmtId="0" fontId="18" applyFont="1" fillId="0" borderId="0" applyAlignment="1" xfId="0">
      <alignment horizontal="left" vertical="center"/>
      <protection hidden="1"/>
    </xf>
    <xf numFmtId="0" fontId="18" applyFont="1" fillId="0" borderId="0" applyAlignment="1" xfId="0">
      <alignment vertical="center"/>
      <protection hidden="1"/>
    </xf>
    <xf numFmtId="181" applyNumberFormat="1" fontId="3" applyFont="1" fillId="0" borderId="0" applyAlignment="1" xfId="22">
      <alignment vertical="center" wrapText="1"/>
      <protection hidden="1"/>
    </xf>
    <xf numFmtId="179" applyNumberFormat="1" fontId="3" applyFont="1" fillId="0" borderId="0" applyAlignment="1" xfId="22">
      <alignment horizontal="left" vertical="center" wrapText="1"/>
      <protection hidden="1"/>
    </xf>
    <xf numFmtId="182" applyNumberFormat="1" fontId="3" applyFont="1" fillId="0" borderId="0" applyAlignment="1" xfId="22">
      <alignment vertical="center" wrapText="1"/>
      <protection hidden="1"/>
    </xf>
    <xf numFmtId="0" fontId="19" applyFont="1" applyFill="1" fillId="0" borderId="0" applyAlignment="1" xfId="0">
      <alignment horizontal="left" vertical="center"/>
      <protection hidden="1"/>
    </xf>
    <xf numFmtId="0" fontId="19" applyFont="1" applyFill="1" fillId="0" borderId="0" applyAlignment="1" xfId="0">
      <alignment vertical="center"/>
      <protection hidden="1"/>
    </xf>
    <xf numFmtId="0" fontId="19" applyFont="1" fillId="0" borderId="0" applyAlignment="1" xfId="0">
      <alignment horizontal="left" vertical="center"/>
      <protection hidden="1"/>
    </xf>
    <xf numFmtId="0" fontId="19" applyFont="1" fillId="0" borderId="0" applyAlignment="1" xfId="0">
      <alignment vertical="center"/>
      <protection hidden="1"/>
    </xf>
    <xf numFmtId="0" fontId="6" applyFont="1" fillId="0" borderId="0" applyAlignment="1" xfId="22">
      <alignment vertical="center" wrapText="1"/>
      <protection hidden="1"/>
    </xf>
    <xf numFmtId="0" fontId="2" applyFont="1" fillId="0" borderId="0" applyAlignment="1" xfId="22">
      <alignment vertical="center" wrapText="1"/>
      <protection hidden="1"/>
    </xf>
    <xf numFmtId="0" fontId="0" fillId="2" applyFill="1" borderId="0" applyAlignment="1" xfId="19">
      <alignment horizontal="left" vertical="center"/>
      <protection hidden="1"/>
    </xf>
    <xf numFmtId="0" fontId="2" applyFont="1" fillId="2" applyFill="1" borderId="0" applyAlignment="1" xfId="19">
      <alignment horizontal="right" vertical="center"/>
      <protection hidden="1"/>
    </xf>
    <xf numFmtId="0" fontId="2" applyFont="1" fillId="2" applyFill="1" borderId="0" applyAlignment="1" xfId="19">
      <alignment horizontal="left" vertical="center"/>
      <protection hidden="1"/>
    </xf>
    <xf numFmtId="178" applyNumberFormat="1" fontId="0" applyFill="1" fillId="0" borderId="9" applyBorder="1" applyAlignment="1" xfId="22">
      <alignment horizontal="right" vertical="center" wrapText="1"/>
      <protection hidden="1"/>
    </xf>
    <xf numFmtId="0" fontId="0" fillId="0" applyBorder="1" borderId="0" applyAlignment="1" xfId="22">
      <alignment vertical="center" wrapText="1"/>
      <protection hidden="1"/>
    </xf>
    <xf numFmtId="178" applyNumberFormat="1" fontId="3" applyFont="1" fillId="0" borderId="0" applyAlignment="1" xfId="22">
      <alignment vertical="center" wrapText="1"/>
      <protection hidden="1"/>
    </xf>
    <xf numFmtId="0" fontId="20" applyFont="1" fillId="0" borderId="0" applyAlignment="1" xfId="0">
      <alignment vertical="center"/>
      <protection hidden="1"/>
    </xf>
    <xf numFmtId="177" applyNumberFormat="1" fontId="2" applyFont="1" fillId="0" applyBorder="1" borderId="0" applyAlignment="1" xfId="22">
      <alignment vertical="center" wrapText="1"/>
      <protection hidden="1"/>
    </xf>
    <xf numFmtId="0" fontId="1" applyFont="1" fillId="0" borderId="0" applyAlignment="1" xfId="19">
      <alignment horizontal="right" vertical="center"/>
      <protection hidden="1"/>
    </xf>
    <xf numFmtId="0" fontId="0" fillId="0" borderId="0" applyAlignment="1" xfId="0">
      <alignment horizontal="right" vertical="center"/>
      <protection hidden="1"/>
    </xf>
    <xf numFmtId="0" fontId="0" fillId="2" applyFill="1" borderId="0" applyAlignment="1" xfId="19">
      <alignment horizontal="right" vertical="center"/>
      <protection hidden="1"/>
    </xf>
    <xf numFmtId="183" applyNumberFormat="1" fontId="0" fillId="2" applyFill="1" borderId="10" applyBorder="1" applyAlignment="1" xfId="19">
      <alignment horizontal="center" vertical="center"/>
      <protection hidden="1"/>
    </xf>
    <xf numFmtId="183" applyNumberFormat="1" fontId="20" applyFont="1" fillId="2" applyFill="1" borderId="11" applyBorder="1" applyAlignment="1" xfId="19">
      <alignment horizontal="center" vertical="center"/>
      <protection hidden="1"/>
    </xf>
    <xf numFmtId="180" applyNumberFormat="1" fontId="20" applyFont="1" fillId="2" applyFill="1" borderId="12" applyBorder="1" applyAlignment="1" xfId="19">
      <alignment horizontal="center" vertical="center" wrapText="1"/>
      <protection hidden="1"/>
    </xf>
    <xf numFmtId="180" applyNumberFormat="1" fontId="0" fillId="2" applyFill="1" borderId="13" applyBorder="1" applyAlignment="1" xfId="19">
      <alignment horizontal="center" vertical="center"/>
      <protection hidden="1"/>
    </xf>
    <xf numFmtId="183" applyNumberFormat="1" fontId="2" applyFont="1" applyFill="1" fillId="0" borderId="14" applyBorder="1" applyAlignment="1" xfId="19">
      <alignment horizontal="left" vertical="center"/>
      <protection hidden="1"/>
    </xf>
    <xf numFmtId="178" applyNumberFormat="1" fontId="2" applyFont="1" applyFill="1" fillId="0" borderId="15" applyBorder="1" applyAlignment="1" xfId="19">
      <alignment horizontal="right" vertical="center"/>
      <protection hidden="1"/>
    </xf>
    <xf numFmtId="183" applyNumberFormat="1" fontId="2" applyFont="1" fillId="2" applyFill="1" borderId="16" applyBorder="1" applyAlignment="1" xfId="19">
      <alignment horizontal="left" vertical="center"/>
      <protection hidden="1"/>
    </xf>
    <xf numFmtId="0" fontId="2" applyFont="1" fillId="2" applyFill="1" borderId="17" applyBorder="1" applyAlignment="1" xfId="19">
      <alignment horizontal="center" vertical="center"/>
      <protection hidden="1"/>
    </xf>
    <xf numFmtId="176" applyNumberFormat="1" fontId="2" applyFont="1" fillId="2" applyFill="1" borderId="18" applyBorder="1" applyAlignment="1" xfId="19">
      <alignment horizontal="center" vertical="center"/>
      <protection hidden="1"/>
    </xf>
    <xf numFmtId="176" applyNumberFormat="1" fontId="2" applyFont="1" applyFill="1" fillId="0" borderId="19" applyBorder="1" applyAlignment="1" xfId="19">
      <alignment horizontal="right" vertical="center"/>
      <protection hidden="1"/>
    </xf>
    <xf numFmtId="176" applyNumberFormat="1" fontId="21" applyFont="1" fillId="2" applyFill="1" borderId="20" applyBorder="1" applyAlignment="1" xfId="19">
      <alignment horizontal="center" vertical="center"/>
      <protection hidden="1"/>
    </xf>
    <xf numFmtId="176" applyNumberFormat="1" fontId="21" applyFont="1" applyFill="1" fillId="0" borderId="21" applyBorder="1" applyAlignment="1" xfId="19">
      <alignment vertical="center"/>
      <protection hidden="1"/>
    </xf>
    <xf numFmtId="183" applyNumberFormat="1" fontId="2" applyFont="1" applyFill="1" fillId="0" borderId="22" applyBorder="1" applyAlignment="1" xfId="19">
      <alignment horizontal="center" vertical="center"/>
      <protection hidden="1"/>
    </xf>
    <xf numFmtId="176" applyNumberFormat="1" fontId="2" applyFont="1" applyFill="1" fillId="0" borderId="23" applyBorder="1" applyAlignment="1" xfId="19">
      <alignment vertical="center"/>
      <protection hidden="1"/>
    </xf>
    <xf numFmtId="0" fontId="2" applyFont="1" fillId="0" borderId="0" applyAlignment="1" xfId="19">
      <alignment horizontal="left" vertical="center"/>
      <protection hidden="1"/>
    </xf>
    <xf numFmtId="0" fontId="1" applyFont="1" fillId="0" borderId="0" applyAlignment="1" xfId="0">
      <alignment horizontal="right" vertical="center"/>
      <protection hidden="1"/>
    </xf>
    <xf numFmtId="0" fontId="0" fillId="0" borderId="0" applyAlignment="1" xfId="0">
      <alignment horizontal="right" vertical="center" wrapText="1"/>
      <protection hidden="1"/>
    </xf>
    <xf numFmtId="180" applyNumberFormat="1" fontId="0" fillId="0" borderId="0" applyAlignment="1" xfId="0">
      <alignment horizontal="right" vertical="center"/>
      <protection hidden="1"/>
    </xf>
    <xf numFmtId="0" fontId="3" applyFont="1" fillId="0" borderId="0" applyAlignment="1" xfId="0">
      <alignment horizontal="right" vertical="center"/>
      <protection hidden="1"/>
    </xf>
    <xf numFmtId="0" fontId="0" fillId="2" applyFill="1" borderId="0" applyAlignment="1" xfId="0">
      <alignment horizontal="right" vertical="center"/>
      <protection hidden="1"/>
    </xf>
    <xf numFmtId="0" fontId="6" applyFont="1" fillId="2" applyFill="1" borderId="0" applyAlignment="1" xfId="0">
      <alignment horizontal="center" vertical="center"/>
      <protection hidden="1"/>
    </xf>
    <xf numFmtId="0" fontId="6" applyFont="1" fillId="2" applyFill="1" borderId="0" applyAlignment="1" xfId="19">
      <alignment horizontal="left" vertical="center"/>
      <protection hidden="1"/>
    </xf>
    <xf numFmtId="0" fontId="2" applyFont="1" fillId="2" applyFill="1" borderId="0" applyAlignment="1" xfId="0">
      <alignment horizontal="right" vertical="center"/>
      <protection hidden="1"/>
    </xf>
    <xf numFmtId="0" fontId="2" applyFont="1" fillId="2" applyFill="1" borderId="0" applyAlignment="1" xfId="0">
      <alignment horizontal="left" vertical="center"/>
      <protection hidden="1"/>
    </xf>
    <xf numFmtId="180" applyNumberFormat="1" fontId="0" fillId="2" applyFill="1" borderId="13" applyBorder="1" applyAlignment="1" xfId="0">
      <alignment horizontal="center" vertical="center"/>
      <protection hidden="1"/>
    </xf>
    <xf numFmtId="176" applyNumberFormat="1" fontId="0" applyFill="1" fillId="0" borderId="25" applyBorder="1" applyAlignment="1" xfId="0">
      <alignment horizontal="right" vertical="center"/>
      <protection hidden="1"/>
    </xf>
    <xf numFmtId="183" applyNumberFormat="1" fontId="0" fillId="2" applyFill="1" applyBorder="1" borderId="0" applyAlignment="1" xfId="0">
      <alignment vertical="center"/>
      <protection hidden="1"/>
    </xf>
    <xf numFmtId="183" applyNumberFormat="1" fontId="0" fillId="2" applyFill="1" applyBorder="1" borderId="0" applyAlignment="1" xfId="0">
      <alignment vertical="center" shrinkToFit="1"/>
      <protection hidden="1"/>
    </xf>
    <xf numFmtId="183" applyNumberFormat="1" fontId="0" fillId="2" applyFill="1" applyBorder="1" borderId="0" applyAlignment="1" xfId="0">
      <alignment horizontal="left" vertical="center" shrinkToFit="1"/>
      <protection hidden="1"/>
    </xf>
    <xf numFmtId="177" applyNumberFormat="1" fontId="0" fillId="2" applyFill="1" applyBorder="1" borderId="0" applyAlignment="1" xfId="0">
      <alignment horizontal="right" vertical="center"/>
      <protection hidden="1"/>
    </xf>
    <xf numFmtId="0" fontId="5" applyFont="1" fillId="0" borderId="0" applyAlignment="1" xfId="0">
      <alignment horizontal="right" vertical="center"/>
      <protection hidden="1"/>
    </xf>
    <xf numFmtId="0" fontId="4" applyFont="1" fillId="2" applyFill="1" borderId="0" applyAlignment="1" xfId="0">
      <alignment horizontal="right" vertical="center"/>
      <protection hidden="1"/>
    </xf>
    <xf numFmtId="0" fontId="3" applyFont="1" fillId="0" borderId="0" applyAlignment="1" xfId="0">
      <alignment horizontal="right" vertical="center"/>
      <protection locked="0"/>
    </xf>
    <xf numFmtId="0" fontId="3" applyFont="1" fillId="0" applyBorder="1" borderId="0" applyAlignment="1" xfId="0">
      <alignment horizontal="right" vertical="center" wrapText="1"/>
      <protection hidden="1"/>
    </xf>
    <xf numFmtId="0" fontId="3" applyFont="1" fillId="0" borderId="0" applyAlignment="1" xfId="0">
      <alignment horizontal="right" vertical="center" wrapText="1"/>
      <protection hidden="1"/>
    </xf>
    <xf numFmtId="0" fontId="3" applyFont="1" applyFill="1" fillId="0" borderId="0" applyAlignment="1" xfId="0">
      <alignment vertical="center"/>
      <protection hidden="1"/>
    </xf>
    <xf numFmtId="0" fontId="3" applyFont="1" fillId="0" borderId="0" applyAlignment="1" xfId="0">
      <alignment vertical="center"/>
      <protection hidden="1"/>
    </xf>
    <xf numFmtId="180" applyNumberFormat="1" fontId="3" applyFont="1" fillId="0" applyBorder="1" borderId="0" applyAlignment="1" xfId="0">
      <alignment horizontal="right" vertical="center"/>
      <protection hidden="1"/>
    </xf>
    <xf numFmtId="180" applyNumberFormat="1" fontId="3" applyFont="1" fillId="0" borderId="0" applyAlignment="1" xfId="0">
      <alignment horizontal="right" vertical="center"/>
      <protection hidden="1"/>
    </xf>
    <xf numFmtId="0" fontId="3" applyFont="1" fillId="0" applyBorder="1" borderId="0" applyAlignment="1" xfId="0">
      <alignment horizontal="right" vertical="center"/>
      <protection hidden="1"/>
    </xf>
    <xf numFmtId="178" applyNumberFormat="1" fontId="3" applyFont="1" fillId="0" borderId="0" applyAlignment="1" xfId="0">
      <alignment horizontal="right" vertical="center"/>
      <protection hidden="1"/>
    </xf>
    <xf numFmtId="0" fontId="1" applyFont="1" applyFill="1" fillId="0" borderId="0" applyAlignment="1" xfId="0">
      <alignment horizontal="right" vertical="center"/>
      <protection hidden="1"/>
    </xf>
    <xf numFmtId="0" fontId="2" applyFont="1" applyFill="1" fillId="0" borderId="0" applyAlignment="1" xfId="0">
      <alignment horizontal="right" vertical="center"/>
      <protection hidden="1"/>
    </xf>
    <xf numFmtId="0" fontId="0" applyFill="1" fillId="0" borderId="0" applyAlignment="1" xfId="0">
      <alignment horizontal="right" vertical="center" wrapText="1"/>
      <protection hidden="1"/>
    </xf>
    <xf numFmtId="0" fontId="0" applyFill="1" fillId="0" borderId="0" applyAlignment="1" xfId="0">
      <alignment horizontal="right" vertical="center"/>
      <protection hidden="1"/>
    </xf>
    <xf numFmtId="179" applyNumberFormat="1" fontId="3" applyFont="1" applyFill="1" fillId="0" borderId="0" applyAlignment="1" xfId="0">
      <alignment horizontal="left" vertical="center"/>
      <protection hidden="1"/>
    </xf>
    <xf numFmtId="0" fontId="3" applyFont="1" applyFill="1" fillId="0" borderId="0" applyAlignment="1" xfId="0">
      <alignment horizontal="right" vertical="center"/>
      <protection hidden="1"/>
    </xf>
    <xf numFmtId="0" fontId="0" applyFill="1" fillId="0" borderId="0" applyAlignment="1" xfId="19">
      <alignment horizontal="left" vertical="center"/>
      <protection hidden="1"/>
    </xf>
    <xf numFmtId="0" fontId="2" applyFont="1" applyFill="1" fillId="0" borderId="0" applyAlignment="1" xfId="0">
      <alignment horizontal="center" vertical="center"/>
      <protection hidden="1"/>
    </xf>
    <xf numFmtId="0" fontId="2" applyFont="1" applyFill="1" fillId="0" borderId="0" applyAlignment="1" xfId="19">
      <alignment horizontal="left" vertical="center"/>
      <protection hidden="1"/>
    </xf>
    <xf numFmtId="0" fontId="2" applyFont="1" applyFill="1" fillId="0" borderId="0" applyAlignment="1" xfId="0">
      <alignment horizontal="left" vertical="center"/>
      <protection hidden="1"/>
    </xf>
    <xf numFmtId="176" applyNumberFormat="1" fontId="20" applyFont="1" applyFill="1" fillId="0" borderId="26" applyBorder="1" applyAlignment="1" xfId="0">
      <alignment horizontal="right" vertical="center"/>
      <protection hidden="1"/>
    </xf>
    <xf numFmtId="183" applyNumberFormat="1" fontId="0" applyFill="1" fillId="0" applyBorder="1" borderId="0" applyAlignment="1" xfId="0">
      <alignment horizontal="left" vertical="center" shrinkToFit="1"/>
      <protection hidden="1"/>
    </xf>
    <xf numFmtId="177" applyNumberFormat="1" fontId="20" applyFont="1" applyFill="1" fillId="0" applyBorder="1" borderId="0" applyAlignment="1" xfId="0">
      <alignment horizontal="right" vertical="center"/>
      <protection hidden="1"/>
    </xf>
    <xf numFmtId="0" fontId="5" applyFont="1" applyFill="1" fillId="0" borderId="0" applyAlignment="1" xfId="0">
      <alignment horizontal="right" vertical="center"/>
      <protection hidden="1"/>
    </xf>
    <xf numFmtId="0" fontId="5" applyFont="1" applyFill="1" fillId="0" borderId="0" applyAlignment="1" xfId="0">
      <alignment horizontal="left" vertical="center"/>
      <protection hidden="1"/>
    </xf>
    <xf numFmtId="0" fontId="2" applyFont="1" applyFill="1" fillId="0" borderId="0" applyAlignment="1" xfId="19">
      <alignment horizontal="right" vertical="center"/>
      <protection hidden="1"/>
    </xf>
    <xf numFmtId="0" fontId="3" applyFont="1" applyFill="1" fillId="0" borderId="0" applyAlignment="1" xfId="0">
      <alignment horizontal="right" vertical="center"/>
      <protection locked="0"/>
    </xf>
    <xf numFmtId="0" fontId="7" applyFont="1" applyFill="1" fillId="0" borderId="0" applyAlignment="1" xfId="0">
      <alignment horizontal="right" vertical="center"/>
      <protection hidden="1"/>
    </xf>
    <xf numFmtId="179" applyNumberFormat="1" fontId="3" applyFont="1" applyFill="1" fillId="0" applyBorder="1" borderId="0" applyAlignment="1" xfId="0">
      <alignment horizontal="left" vertical="center" wrapText="1"/>
      <protection hidden="1"/>
    </xf>
    <xf numFmtId="0" fontId="3" applyFont="1" applyFill="1" fillId="0" borderId="0" applyAlignment="1" xfId="0">
      <alignment horizontal="right" vertical="center" wrapText="1"/>
      <protection hidden="1"/>
    </xf>
    <xf numFmtId="0" fontId="3" applyFont="1" applyFill="1" fillId="0" applyBorder="1" borderId="0" applyAlignment="1" xfId="0">
      <alignment vertical="center"/>
      <protection hidden="1"/>
    </xf>
    <xf numFmtId="180" applyNumberFormat="1" fontId="0" applyFill="1" fillId="0" borderId="27" applyBorder="1" applyAlignment="1" xfId="0">
      <alignment horizontal="center" vertical="center"/>
      <protection hidden="1"/>
    </xf>
    <xf numFmtId="179" applyNumberFormat="1" fontId="3" applyFont="1" applyFill="1" fillId="0" applyBorder="1" borderId="0" applyAlignment="1" xfId="0">
      <alignment horizontal="left" vertical="center"/>
      <protection hidden="1"/>
    </xf>
    <xf numFmtId="178" applyNumberFormat="1" fontId="3" applyFont="1" applyFill="1" fillId="0" borderId="0" applyAlignment="1" xfId="0">
      <alignment horizontal="right" vertical="center"/>
      <protection hidden="1"/>
    </xf>
    <xf numFmtId="0" fontId="7" applyFont="1" applyFill="1" fillId="0" borderId="0" applyAlignment="1" xfId="0">
      <alignment vertical="center"/>
      <protection hidden="1"/>
    </xf>
    <xf numFmtId="0" fontId="7" applyFont="1" applyFill="1" fillId="0" borderId="0" applyAlignment="1" xfId="19">
      <alignment horizontal="left" vertical="center"/>
      <protection hidden="1"/>
    </xf>
    <xf numFmtId="177" applyNumberFormat="1" fontId="0" applyFill="1" fillId="0" applyBorder="1" borderId="0" applyAlignment="1" xfId="0">
      <alignment horizontal="right" vertical="center"/>
      <protection hidden="1"/>
    </xf>
    <xf numFmtId="0" fontId="22" applyFont="1" fillId="0" borderId="0" applyAlignment="1" xfId="19">
      <alignment horizontal="right" vertical="center"/>
      <protection hidden="1"/>
    </xf>
    <xf numFmtId="184" applyNumberFormat="1" fontId="0" fillId="0" borderId="0" applyAlignment="1" xfId="19">
      <alignment horizontal="right" vertical="center"/>
      <protection hidden="1"/>
    </xf>
    <xf numFmtId="184" applyNumberFormat="1" fontId="0" fillId="2" applyFill="1" borderId="0" applyAlignment="1" xfId="19">
      <alignment horizontal="right" vertical="center"/>
      <protection hidden="1"/>
    </xf>
    <xf numFmtId="0" fontId="23" applyFont="1" fillId="0" borderId="0" applyAlignment="1" xfId="0">
      <protection hidden="1"/>
    </xf>
    <xf numFmtId="0" fontId="3" applyFont="1" fillId="2" applyFill="1" borderId="0" applyAlignment="1" xfId="19">
      <alignment horizontal="right" vertical="center"/>
      <protection hidden="1"/>
    </xf>
    <xf numFmtId="184" applyNumberFormat="1" fontId="0" fillId="2" applyFill="1" borderId="28" applyBorder="1" applyAlignment="1" xfId="19">
      <alignment horizontal="center" vertical="center"/>
      <protection hidden="1"/>
    </xf>
    <xf numFmtId="184" applyNumberFormat="1" fontId="2" applyFont="1" fillId="2" applyFill="1" borderId="29" applyBorder="1" applyAlignment="1" xfId="19">
      <alignment vertical="center"/>
      <protection hidden="1"/>
    </xf>
    <xf numFmtId="183" applyNumberFormat="1" fontId="2" applyFont="1" applyFill="1" fillId="0" borderId="30" applyBorder="1" applyAlignment="1" xfId="19">
      <alignment horizontal="right" vertical="center"/>
      <protection hidden="1"/>
    </xf>
    <xf numFmtId="183" applyNumberFormat="1" fontId="2" applyFont="1" applyFill="1" fillId="0" borderId="31" applyBorder="1" applyAlignment="1" xfId="19">
      <alignment vertical="center"/>
      <protection hidden="1"/>
    </xf>
    <xf numFmtId="176" applyNumberFormat="1" fontId="21" applyFont="1" applyFill="1" fillId="0" borderId="32" applyBorder="1" applyAlignment="1" xfId="19">
      <alignment horizontal="right" vertical="center"/>
      <protection hidden="1"/>
    </xf>
    <xf numFmtId="184" applyNumberFormat="1" fontId="21" applyFont="1" fillId="2" applyFill="1" borderId="33" applyBorder="1" applyAlignment="1" xfId="19">
      <alignment vertical="center"/>
      <protection hidden="1"/>
    </xf>
    <xf numFmtId="178" applyNumberFormat="1" fontId="21" applyFont="1" applyFill="1" fillId="0" borderId="34" applyBorder="1" applyAlignment="1" xfId="19">
      <alignment vertical="center"/>
      <protection hidden="1"/>
    </xf>
    <xf numFmtId="184" applyNumberFormat="1" fontId="2" applyFont="1" fillId="0" borderId="0" applyAlignment="1" xfId="19">
      <alignment horizontal="right" vertical="center"/>
      <protection hidden="1"/>
    </xf>
    <xf numFmtId="0" fontId="0" fillId="0" borderId="0" applyAlignment="1" xfId="18">
      <alignment horizontal="left" vertical="center"/>
      <protection hidden="1"/>
    </xf>
    <xf numFmtId="0" fontId="0" fillId="0" borderId="0" applyAlignment="1" xfId="21">
      <protection hidden="1"/>
    </xf>
    <xf numFmtId="0" fontId="24" applyFont="1" fillId="0" applyBorder="1" borderId="0" applyAlignment="1" xfId="18">
      <alignment horizontal="left" vertical="center"/>
      <protection hidden="1"/>
    </xf>
    <xf numFmtId="0" fontId="0" fillId="0" applyBorder="1" borderId="0" applyAlignment="1" xfId="18">
      <alignment horizontal="left" vertical="center"/>
      <protection hidden="1"/>
    </xf>
    <xf numFmtId="0" fontId="25" applyFont="1" applyFill="1" fillId="0" applyBorder="1" borderId="0" applyAlignment="1" xfId="18">
      <alignment vertical="center"/>
      <protection hidden="1"/>
    </xf>
    <xf numFmtId="0" fontId="26" applyFont="1" applyFill="1" fillId="0" applyBorder="1" borderId="0" applyAlignment="1" xfId="18">
      <alignment horizontal="center" vertical="center"/>
      <protection hidden="1"/>
    </xf>
    <xf numFmtId="0" fontId="25" applyFont="1" fillId="4" applyFill="1" applyBorder="1" borderId="0" applyAlignment="1" xfId="18">
      <alignment vertical="center"/>
      <protection hidden="1"/>
    </xf>
    <xf numFmtId="0" fontId="25" applyFont="1" applyFill="1" fillId="0" applyBorder="1" borderId="0" applyAlignment="1" xfId="18">
      <alignment horizontal="center" vertical="center"/>
      <protection hidden="1"/>
    </xf>
    <xf numFmtId="0" fontId="27" applyFont="1" applyFill="1" fillId="0" applyBorder="1" borderId="0" applyAlignment="1" xfId="18">
      <alignment horizontal="center" vertical="center"/>
      <protection hidden="1"/>
    </xf>
    <xf numFmtId="0" fontId="28" applyFont="1" applyFill="1" fillId="0" applyBorder="1" borderId="0" applyAlignment="1" xfId="18">
      <alignment vertical="center"/>
      <protection hidden="1"/>
    </xf>
    <xf numFmtId="0" fontId="29" applyFont="1" applyFill="1" fillId="0" applyBorder="1" borderId="0" applyAlignment="1" xfId="18">
      <alignment vertical="center"/>
      <protection hidden="1"/>
    </xf>
    <xf numFmtId="183" applyNumberFormat="1" fontId="2" applyFont="1" fillId="2" applyFill="1" borderId="35" applyBorder="1" applyAlignment="1" xfId="19">
      <alignment horizontal="center" vertical="center"/>
      <protection hidden="1"/>
    </xf>
    <xf numFmtId="184" applyNumberFormat="1" fontId="2" applyFont="1" fillId="2" applyFill="1" borderId="36" applyBorder="1" applyAlignment="1" xfId="19">
      <alignment horizontal="center" vertical="center"/>
      <protection hidden="1"/>
    </xf>
    <xf numFmtId="183" applyNumberFormat="1" fontId="21" applyFont="1" fillId="2" applyFill="1" borderId="37" applyBorder="1" applyAlignment="1" xfId="19">
      <alignment horizontal="center" vertical="center"/>
      <protection hidden="1"/>
    </xf>
    <xf numFmtId="183" applyNumberFormat="1" fontId="0" applyFill="1" fillId="0" borderId="38" applyBorder="1" applyAlignment="1" xfId="0">
      <alignment horizontal="center" vertical="center"/>
      <protection hidden="1"/>
    </xf>
    <xf numFmtId="183" applyNumberFormat="1" fontId="21" applyFont="1" applyFill="1" fillId="0" borderId="39" applyBorder="1" applyAlignment="1" xfId="19">
      <alignment horizontal="center" vertical="center"/>
      <protection hidden="1"/>
    </xf>
    <xf numFmtId="0" fontId="30" applyFont="1" fillId="0" applyBorder="1" borderId="0" applyAlignment="1" xfId="18">
      <alignment horizontal="center" vertical="center"/>
      <protection hidden="1"/>
    </xf>
    <xf numFmtId="0" fontId="31" applyFont="1" applyFill="1" fillId="0" applyBorder="1" borderId="0" applyAlignment="1" xfId="18">
      <alignment horizontal="center" vertical="center"/>
      <protection hidden="1"/>
    </xf>
    <xf numFmtId="0" fontId="27" applyFont="1" applyFill="1" fillId="0" applyBorder="1" borderId="0" applyAlignment="1" xfId="18">
      <alignment horizontal="left" vertical="center"/>
      <protection hidden="1"/>
    </xf>
    <xf numFmtId="0" fontId="32" applyFont="1" applyFill="1" fillId="0" borderId="0" applyAlignment="1" xfId="19">
      <alignment horizontal="center" vertical="center"/>
      <protection hidden="1"/>
    </xf>
    <xf numFmtId="0" fontId="26" applyFont="1" applyFill="1" fillId="0" borderId="0" applyAlignment="1" xfId="0">
      <alignment horizontal="center" vertical="center"/>
      <protection hidden="1"/>
    </xf>
    <xf numFmtId="183" applyNumberFormat="1" fontId="0" applyFill="1" fillId="0" borderId="40" applyBorder="1" applyAlignment="1" xfId="0">
      <alignment horizontal="center" vertical="center" wrapText="1"/>
      <protection hidden="1"/>
    </xf>
    <xf numFmtId="183" applyNumberFormat="1" fontId="0" fillId="2" applyFill="1" borderId="41" applyBorder="1" applyAlignment="1" xfId="0">
      <alignment horizontal="center" vertical="center" wrapText="1"/>
      <protection hidden="1"/>
    </xf>
    <xf numFmtId="0" fontId="32" applyFont="1" applyFill="1" fillId="0" borderId="0" applyAlignment="1" xfId="0">
      <alignment horizontal="center" vertical="center"/>
      <protection hidden="1"/>
    </xf>
    <xf numFmtId="183" applyNumberFormat="1" fontId="0" fillId="2" applyFill="1" borderId="10" applyBorder="1" applyAlignment="1" xfId="0">
      <alignment horizontal="center" vertical="center"/>
      <protection hidden="1"/>
    </xf>
    <xf numFmtId="0" fontId="26" applyFont="1" fillId="2" applyFill="1" borderId="0" applyAlignment="1" xfId="22">
      <alignment horizontal="center" vertical="center" wrapText="1"/>
      <protection hidden="1"/>
    </xf>
    <xf numFmtId="0" fontId="18" applyFont="1" applyFill="1" fillId="0" borderId="43" applyBorder="1" applyAlignment="1" xfId="0">
      <alignment horizontal="left" vertical="center"/>
      <protection hidden="1"/>
    </xf>
    <xf numFmtId="0" fontId="20" applyFont="1" applyFill="1" fillId="0" borderId="44" applyBorder="1" applyAlignment="1" xfId="0">
      <alignment horizontal="left" vertical="center"/>
      <protection hidden="1"/>
    </xf>
    <xf numFmtId="0" fontId="2" applyFont="1" fillId="0" borderId="45" applyBorder="1" applyAlignment="1" xfId="22">
      <alignment horizontal="center" vertical="center" wrapText="1"/>
      <protection hidden="1"/>
    </xf>
    <xf numFmtId="0" fontId="0" applyFill="1" fillId="0" borderId="46" applyBorder="1" applyAlignment="1" xfId="22">
      <alignment horizontal="center" vertical="center" wrapText="1"/>
      <protection hidden="1"/>
    </xf>
    <xf numFmtId="0" fontId="32" applyFont="1" fillId="2" applyFill="1" borderId="0" applyAlignment="1" xfId="22">
      <alignment horizontal="center" vertical="center" wrapText="1"/>
      <protection hidden="1"/>
    </xf>
    <xf numFmtId="0" fontId="16" applyFont="1" fillId="0" borderId="47" applyBorder="1" applyAlignment="1" xfId="22">
      <alignment horizontal="center" vertical="center" wrapText="1"/>
      <protection hidden="1"/>
    </xf>
    <xf numFmtId="0" fontId="4" applyFont="1" fillId="0" borderId="48" applyBorder="1" applyAlignment="1" xfId="22">
      <alignment horizontal="center" vertical="center" wrapText="1"/>
      <protection hidden="1"/>
    </xf>
    <xf numFmtId="0" fontId="4" applyFont="1" fillId="0" borderId="49" applyBorder="1" applyAlignment="1" xfId="22">
      <alignment horizontal="center" vertical="center" wrapText="1"/>
      <protection hidden="1"/>
    </xf>
    <xf numFmtId="0" fontId="4" applyFont="1" fillId="0" borderId="50" applyBorder="1" applyAlignment="1" xfId="22">
      <alignment horizontal="center" vertical="center" wrapText="1"/>
      <protection hidden="1"/>
    </xf>
    <xf numFmtId="0" fontId="4" applyFont="1" applyFill="1" fillId="0" borderId="51" applyBorder="1" applyAlignment="1" xfId="22">
      <alignment horizontal="center" vertical="center" wrapText="1"/>
      <protection hidden="1"/>
    </xf>
    <xf numFmtId="0" fontId="4" applyFont="1" fillId="0" borderId="52" applyBorder="1" applyAlignment="1" xfId="22">
      <alignment horizontal="center" vertical="center" wrapText="1"/>
      <protection hidden="1"/>
    </xf>
    <xf numFmtId="0" fontId="4" applyFont="1" fillId="0" borderId="53" applyBorder="1" applyAlignment="1" xfId="22">
      <alignment horizontal="center" vertical="center" wrapText="1"/>
      <protection hidden="1"/>
    </xf>
    <xf numFmtId="0" fontId="4" applyFont="1" fillId="0" borderId="54" applyBorder="1" applyAlignment="1" xfId="22">
      <alignment horizontal="center" vertical="center" wrapText="1"/>
      <protection hidden="1"/>
    </xf>
    <xf numFmtId="0" fontId="4" applyFont="1" fillId="0" borderId="55" applyBorder="1" applyAlignment="1" xfId="22">
      <alignment horizontal="center" vertical="center" wrapText="1"/>
      <protection hidden="1"/>
    </xf>
    <xf numFmtId="0" fontId="4" applyFont="1" fillId="0" borderId="56" applyBorder="1" applyAlignment="1" xfId="22">
      <alignment horizontal="center" vertical="center" wrapText="1"/>
      <protection hidden="1"/>
    </xf>
    <xf numFmtId="0" fontId="4" applyFont="1" fillId="0" borderId="57" applyBorder="1" applyAlignment="1" xfId="22">
      <alignment horizontal="center" vertical="center" wrapText="1"/>
      <protection hidden="1"/>
    </xf>
    <xf numFmtId="0" fontId="33" applyFont="1" applyFill="1" fillId="0" borderId="0" applyAlignment="1" xfId="20">
      <alignment horizontal="center" vertical="center"/>
      <protection hidden="1"/>
    </xf>
    <xf numFmtId="0" fontId="2" applyFont="1" fillId="0" borderId="0" applyAlignment="1" xfId="0">
      <alignment horizontal="left" vertical="center" wrapText="1"/>
      <protection hidden="1"/>
    </xf>
    <xf numFmtId="0" fontId="0" applyFill="1" fillId="0" borderId="58" applyBorder="1" applyAlignment="1" xfId="22">
      <alignment horizontal="right" vertical="center" wrapText="1"/>
      <protection hidden="1"/>
    </xf>
    <xf numFmtId="0" fontId="34" applyFont="1" fillId="5" applyFill="1" borderId="0" applyAlignment="1" xfId="0">
      <alignment vertical="center"/>
    </xf>
    <xf numFmtId="0" fontId="35" applyFont="1" fillId="5" applyFill="1" borderId="0" applyAlignment="1" xfId="0">
      <alignment vertical="center"/>
    </xf>
    <xf numFmtId="0" fontId="19" applyFont="1" fillId="0" borderId="0" applyAlignment="1" xfId="0">
      <alignment vertical="center"/>
    </xf>
    <xf numFmtId="0" fontId="0" fillId="0" borderId="0" applyAlignment="1" xfId="0">
      <alignment vertical="center"/>
    </xf>
    <xf numFmtId="0" fontId="11" applyFont="1" fillId="0" borderId="0" applyAlignment="1" xfId="0"/>
    <xf numFmtId="0" fontId="36" applyFont="1" fillId="6" applyFill="1" borderId="0" applyAlignment="1" xfId="0">
      <alignment vertical="center"/>
    </xf>
    <xf numFmtId="0" fontId="37" applyFont="1" fillId="6" applyFill="1" borderId="0" applyAlignment="1" xfId="0">
      <alignment vertical="center"/>
    </xf>
    <xf numFmtId="0" fontId="38" applyFont="1" fillId="0" borderId="0" applyAlignment="1" xfId="0"/>
    <xf numFmtId="0" fontId="39" applyFont="1" fillId="0" borderId="0" applyAlignment="1" xfId="0"/>
    <xf numFmtId="0" fontId="0" fillId="0" borderId="59" applyBorder="1" applyAlignment="1" xfId="0"/>
    <xf numFmtId="0" fontId="0" fillId="0" borderId="60" applyBorder="1" applyAlignment="1" xfId="0"/>
    <xf numFmtId="0" fontId="0" fillId="0" borderId="61" applyBorder="1" applyAlignment="1" xfId="0"/>
    <xf numFmtId="0" fontId="40" applyFont="1" fillId="7" applyFill="1" borderId="0" applyAlignment="1" xfId="0"/>
    <xf numFmtId="0" fontId="41" applyFont="1" fillId="8" applyFill="1" borderId="0" applyAlignment="1" xfId="0"/>
    <xf numFmtId="0" fontId="42" applyFont="1" fillId="9" applyFill="1" borderId="0" applyAlignment="1" xfId="0"/>
    <xf numFmtId="0" fontId="43" applyFont="1" fillId="10" applyFill="1" borderId="62" applyBorder="1" applyAlignment="1" xfId="0"/>
    <xf numFmtId="0" fontId="17" applyFont="1" fillId="11" applyFill="1" borderId="63" applyBorder="1" applyAlignment="1" xfId="0"/>
    <xf numFmtId="0" fontId="44" applyFont="1" fillId="0" borderId="0" applyAlignment="1" xfId="0"/>
    <xf numFmtId="0" fontId="45" applyFont="1" fillId="0" borderId="0" applyAlignment="1" xfId="0"/>
    <xf numFmtId="0" fontId="46" applyFont="1" fillId="0" borderId="64" applyBorder="1" applyAlignment="1" xfId="0"/>
    <xf numFmtId="0" fontId="47" applyFont="1" fillId="10" applyFill="1" borderId="65" applyBorder="1" applyAlignment="1" xfId="0"/>
    <xf numFmtId="0" fontId="48" applyFont="1" fillId="12" applyFill="1" borderId="66" applyBorder="1" applyAlignment="1" xfId="0"/>
    <xf numFmtId="0" fontId="0" fillId="13" applyFill="1" borderId="67" applyBorder="1" applyAlignment="1" xfId="0"/>
    <xf numFmtId="0" fontId="49" applyFont="1" fillId="0" borderId="0" applyAlignment="1" xfId="0"/>
    <xf numFmtId="0" fontId="50" applyFont="1" fillId="0" borderId="68" applyBorder="1" applyAlignment="1" xfId="0"/>
    <xf numFmtId="0" fontId="51" applyFont="1" fillId="0" borderId="69" applyBorder="1" applyAlignment="1" xfId="0"/>
    <xf numFmtId="0" fontId="52" applyFont="1" fillId="0" borderId="70" applyBorder="1" applyAlignment="1" xfId="0"/>
    <xf numFmtId="0" fontId="52" applyFont="1" fillId="0" borderId="0" applyAlignment="1" xfId="0"/>
    <xf numFmtId="0" fontId="16" applyFont="1" fillId="0" borderId="71" applyBorder="1" applyAlignment="1" xfId="0"/>
    <xf numFmtId="0" fontId="4" applyFont="1" fillId="14" applyFill="1" borderId="0" applyAlignment="1" xfId="0"/>
    <xf numFmtId="0" fontId="4" applyFont="1" fillId="15" applyFill="1" borderId="0" applyAlignment="1" xfId="0"/>
    <xf numFmtId="0" fontId="4" applyFont="1" fillId="16" applyFill="1" borderId="0" applyAlignment="1" xfId="0"/>
    <xf numFmtId="0" fontId="4" applyFont="1" fillId="17" applyFill="1" borderId="0" applyAlignment="1" xfId="0"/>
    <xf numFmtId="0" fontId="4" applyFont="1" fillId="18" applyFill="1" borderId="0" applyAlignment="1" xfId="0"/>
    <xf numFmtId="0" fontId="4" applyFont="1" fillId="19" applyFill="1" borderId="0" applyAlignment="1" xfId="0"/>
    <xf numFmtId="0" fontId="4" applyFont="1" fillId="20" applyFill="1" borderId="0" applyAlignment="1" xfId="0"/>
    <xf numFmtId="0" fontId="4" applyFont="1" fillId="21" applyFill="1" borderId="0" applyAlignment="1" xfId="0"/>
    <xf numFmtId="0" fontId="4" applyFont="1" fillId="22" applyFill="1" borderId="0" applyAlignment="1" xfId="0"/>
    <xf numFmtId="0" fontId="4" applyFont="1" fillId="23" applyFill="1" borderId="0" applyAlignment="1" xfId="0"/>
    <xf numFmtId="0" fontId="4" applyFont="1" fillId="24" applyFill="1" borderId="0" applyAlignment="1" xfId="0"/>
    <xf numFmtId="0" fontId="4" applyFont="1" fillId="25" applyFill="1" borderId="0" applyAlignment="1" xfId="0"/>
    <xf numFmtId="0" fontId="3" applyFont="1" fillId="26" applyFill="1" borderId="0" applyAlignment="1" xfId="0"/>
    <xf numFmtId="0" fontId="3" applyFont="1" fillId="27" applyFill="1" borderId="0" applyAlignment="1" xfId="0"/>
    <xf numFmtId="0" fontId="3" applyFont="1" fillId="28" applyFill="1" borderId="0" applyAlignment="1" xfId="0"/>
    <xf numFmtId="0" fontId="3" applyFont="1" fillId="29" applyFill="1" borderId="0" applyAlignment="1" xfId="0"/>
    <xf numFmtId="0" fontId="3" applyFont="1" fillId="30" applyFill="1" borderId="0" applyAlignment="1" xfId="0"/>
    <xf numFmtId="0" fontId="3" applyFont="1" fillId="31" applyFill="1" borderId="0" applyAlignment="1" xfId="0"/>
    <xf numFmtId="0" fontId="3" applyFont="1" fillId="32" applyFill="1" borderId="0" applyAlignment="1" xfId="0"/>
    <xf numFmtId="0" fontId="3" applyFont="1" fillId="33" applyFill="1" borderId="0" applyAlignment="1" xfId="0"/>
    <xf numFmtId="0" fontId="3" applyFont="1" fillId="34" applyFill="1" borderId="0" applyAlignment="1" xfId="0"/>
    <xf numFmtId="0" fontId="3" applyFont="1" fillId="35" applyFill="1" borderId="0" applyAlignment="1" xfId="0"/>
    <xf numFmtId="0" fontId="3" applyFont="1" fillId="36" applyFill="1" borderId="0" applyAlignment="1" xfId="0"/>
    <xf numFmtId="0" fontId="3" applyFont="1" fillId="37" applyFill="1" borderId="0" applyAlignment="1" xfId="0"/>
    <xf numFmtId="185" applyNumberFormat="1" fontId="0" fillId="0" borderId="0" applyAlignment="1" xfId="0"/>
    <xf numFmtId="186" applyNumberFormat="1" fontId="0" fillId="0" borderId="0" applyAlignment="1" xfId="0"/>
    <xf numFmtId="187" applyNumberFormat="1" fontId="0" fillId="0" borderId="0" applyAlignment="1" xfId="0"/>
    <xf numFmtId="176" applyNumberFormat="1" fontId="0" fillId="0" borderId="0" applyAlignment="1" xfId="0"/>
    <xf numFmtId="188" applyNumberFormat="1" fontId="0" fillId="0" borderId="0" applyAlignment="1" xfId="0"/>
    <xf numFmtId="0" fontId="0" fillId="0" borderId="72" applyBorder="1" applyAlignment="1" xfId="0">
      <alignment horizontal="left" vertical="center"/>
      <protection hidden="1"/>
    </xf>
    <xf numFmtId="0" fontId="0" fillId="0" borderId="0" applyAlignment="1" xfId="16">
      <alignment vertical="center" wrapText="1"/>
      <protection hidden="1"/>
    </xf>
    <xf numFmtId="0" fontId="0" fillId="0" borderId="0" applyAlignment="1" xfId="0"/>
    <xf numFmtId="0" fontId="34" applyFont="1" fillId="5" applyFill="1" borderId="0" applyAlignment="1" xfId="0">
      <alignment vertical="center"/>
    </xf>
    <xf numFmtId="0" fontId="35" applyFont="1" fillId="5" applyFill="1" borderId="0" applyAlignment="1" xfId="0">
      <alignment vertical="center"/>
    </xf>
    <xf numFmtId="0" fontId="19" applyFont="1" fillId="0" borderId="0" applyAlignment="1" xfId="0">
      <alignment vertical="center"/>
    </xf>
    <xf numFmtId="0" fontId="0" fillId="0" borderId="0" applyAlignment="1" xfId="0">
      <alignment vertical="center"/>
    </xf>
    <xf numFmtId="0" fontId="11" applyFont="1" fillId="0" borderId="0" applyAlignment="1" xfId="0"/>
    <xf numFmtId="0" fontId="36" applyFont="1" fillId="6" applyFill="1" borderId="0" applyAlignment="1" xfId="0">
      <alignment vertical="center"/>
    </xf>
    <xf numFmtId="0" fontId="37" applyFont="1" fillId="6" applyFill="1" borderId="0" applyAlignment="1" xfId="0">
      <alignment vertical="center"/>
    </xf>
    <xf numFmtId="0" fontId="38" applyFont="1" fillId="0" borderId="0" applyAlignment="1" xfId="0"/>
    <xf numFmtId="0" fontId="39" applyFont="1" fillId="0" borderId="0" applyAlignment="1" xfId="0"/>
    <xf numFmtId="0" fontId="0" fillId="0" borderId="0" applyAlignment="1" xfId="0"/>
    <xf numFmtId="0" fontId="30" applyFont="1" fillId="0" applyBorder="1" borderId="0" applyAlignment="1" xfId="18">
      <alignment horizontal="center" vertical="center"/>
      <protection hidden="1"/>
    </xf>
    <xf numFmtId="0" fontId="31" applyFont="1" applyFill="1" fillId="0" applyBorder="1" borderId="0" applyAlignment="1" xfId="18">
      <alignment horizontal="center" vertical="center"/>
      <protection hidden="1"/>
    </xf>
    <xf numFmtId="0" fontId="27" applyFont="1" applyFill="1" fillId="0" applyBorder="1" borderId="0" applyAlignment="1" xfId="18">
      <alignment horizontal="left" vertical="center"/>
      <protection hidden="1"/>
    </xf>
    <xf numFmtId="0" fontId="32" applyFont="1" applyFill="1" fillId="0" borderId="0" applyAlignment="1" xfId="19">
      <alignment horizontal="center" vertical="center"/>
      <protection hidden="1"/>
    </xf>
    <xf numFmtId="183" applyNumberFormat="1" fontId="0" fillId="2" applyFill="1" borderId="73" applyBorder="1" applyAlignment="1" xfId="19">
      <alignment horizontal="center" vertical="center"/>
      <protection hidden="1"/>
    </xf>
    <xf numFmtId="183" applyNumberFormat="1" fontId="0" applyFill="1" fillId="0" applyBorder="1" borderId="0" applyAlignment="1" xfId="0">
      <alignment horizontal="left" vertical="center" shrinkToFit="1"/>
      <protection hidden="1"/>
    </xf>
    <xf numFmtId="0" fontId="26" applyFont="1" applyFill="1" fillId="0" borderId="0" applyAlignment="1" xfId="0">
      <alignment horizontal="center" vertical="center"/>
      <protection hidden="1"/>
    </xf>
    <xf numFmtId="183" applyNumberFormat="1" fontId="0" applyFill="1" fillId="0" borderId="74" applyBorder="1" applyAlignment="1" xfId="0">
      <alignment horizontal="center" vertical="center" wrapText="1"/>
      <protection hidden="1"/>
    </xf>
    <xf numFmtId="183" applyNumberFormat="1" fontId="0" applyFill="1" fillId="0" borderId="75" applyBorder="1" applyAlignment="1" xfId="0">
      <alignment horizontal="center" vertical="center"/>
      <protection hidden="1"/>
    </xf>
    <xf numFmtId="0" fontId="0" fillId="0" borderId="59" applyBorder="1" applyAlignment="1" xfId="0"/>
    <xf numFmtId="180" applyNumberFormat="1" fontId="0" fillId="2" applyFill="1" borderId="77" applyBorder="1" applyAlignment="1" xfId="0">
      <alignment horizontal="center" vertical="center"/>
      <protection hidden="1"/>
    </xf>
    <xf numFmtId="183" applyNumberFormat="1" fontId="0" fillId="2" applyFill="1" borderId="73" applyBorder="1" applyAlignment="1" xfId="0">
      <alignment horizontal="center" vertical="center"/>
      <protection hidden="1"/>
    </xf>
    <xf numFmtId="183" applyNumberFormat="1" fontId="0" fillId="2" applyFill="1" borderId="79" applyBorder="1" applyAlignment="1" xfId="0">
      <alignment horizontal="center" vertical="center" wrapText="1"/>
      <protection hidden="1"/>
    </xf>
    <xf numFmtId="0" fontId="32" applyFont="1" applyFill="1" fillId="0" borderId="0" applyAlignment="1" xfId="0">
      <alignment horizontal="center" vertical="center"/>
      <protection hidden="1"/>
    </xf>
    <xf numFmtId="0" fontId="0" fillId="0" borderId="80" applyBorder="1" applyAlignment="1" xfId="0"/>
    <xf numFmtId="0" fontId="0" fillId="0" borderId="81" applyBorder="1" applyAlignment="1" xfId="0"/>
    <xf numFmtId="0" fontId="26" applyFont="1" fillId="2" applyFill="1" borderId="0" applyAlignment="1" xfId="22">
      <alignment horizontal="center" vertical="center" wrapText="1"/>
      <protection hidden="1"/>
    </xf>
    <xf numFmtId="0" fontId="0" fillId="0" borderId="82" applyBorder="1" applyAlignment="1" xfId="22">
      <alignment horizontal="center" vertical="center" wrapText="1"/>
      <protection hidden="1"/>
    </xf>
    <xf numFmtId="0" fontId="20" applyFont="1" applyFill="1" fillId="0" borderId="83" applyBorder="1" applyAlignment="1" xfId="0">
      <alignment horizontal="left" vertical="center"/>
      <protection hidden="1"/>
    </xf>
    <xf numFmtId="0" fontId="18" applyFont="1" applyFill="1" fillId="0" borderId="84" applyBorder="1" applyAlignment="1" xfId="0">
      <alignment horizontal="left" vertical="center"/>
      <protection hidden="1"/>
    </xf>
    <xf numFmtId="0" fontId="2" applyFont="1" fillId="0" borderId="85" applyBorder="1" applyAlignment="1" xfId="22">
      <alignment horizontal="center" vertical="center" wrapText="1"/>
      <protection hidden="1"/>
    </xf>
    <xf numFmtId="0" fontId="0" applyFill="1" fillId="0" borderId="86" applyBorder="1" applyAlignment="1" xfId="22">
      <alignment horizontal="center" vertical="center" wrapText="1"/>
      <protection hidden="1"/>
    </xf>
    <xf numFmtId="0" fontId="32" applyFont="1" fillId="2" applyFill="1" borderId="0" applyAlignment="1" xfId="22">
      <alignment horizontal="center" vertical="center" wrapText="1"/>
      <protection hidden="1"/>
    </xf>
    <xf numFmtId="0" fontId="4" applyFont="1" fillId="0" borderId="87" applyBorder="1" applyAlignment="1" xfId="22">
      <alignment horizontal="center" vertical="center" wrapText="1"/>
      <protection hidden="1"/>
    </xf>
    <xf numFmtId="0" fontId="16" applyFont="1" fillId="0" borderId="88" applyBorder="1" applyAlignment="1" xfId="22">
      <alignment horizontal="center" vertical="center" wrapText="1"/>
      <protection hidden="1"/>
    </xf>
    <xf numFmtId="0" fontId="4" applyFont="1" fillId="0" borderId="89" applyBorder="1" applyAlignment="1" xfId="22">
      <alignment horizontal="center" vertical="center" wrapText="1"/>
      <protection hidden="1"/>
    </xf>
    <xf numFmtId="0" fontId="4" applyFont="1" fillId="0" borderId="90" applyBorder="1" applyAlignment="1" xfId="22">
      <alignment horizontal="center" vertical="center" wrapText="1"/>
      <protection hidden="1"/>
    </xf>
    <xf numFmtId="0" fontId="4" applyFont="1" fillId="0" borderId="91" applyBorder="1" applyAlignment="1" xfId="22">
      <alignment horizontal="center" vertical="center" wrapText="1"/>
      <protection hidden="1"/>
    </xf>
    <xf numFmtId="0" fontId="4" applyFont="1" applyFill="1" fillId="0" borderId="92" applyBorder="1" applyAlignment="1" xfId="22">
      <alignment horizontal="center" vertical="center" wrapText="1"/>
      <protection hidden="1"/>
    </xf>
    <xf numFmtId="0" fontId="4" applyFont="1" fillId="0" borderId="93" applyBorder="1" applyAlignment="1" xfId="22">
      <alignment horizontal="center" vertical="center" wrapText="1"/>
      <protection hidden="1"/>
    </xf>
    <xf numFmtId="0" fontId="4" applyFont="1" fillId="0" borderId="94" applyBorder="1" applyAlignment="1" xfId="22">
      <alignment horizontal="center" vertical="center" wrapText="1"/>
      <protection hidden="1"/>
    </xf>
    <xf numFmtId="0" fontId="4" applyFont="1" fillId="0" borderId="95" applyBorder="1" applyAlignment="1" xfId="22">
      <alignment horizontal="center" vertical="center" wrapText="1"/>
      <protection hidden="1"/>
    </xf>
    <xf numFmtId="0" fontId="4" applyFont="1" fillId="0" borderId="96" applyBorder="1" applyAlignment="1" xfId="22">
      <alignment horizontal="center" vertical="center" wrapText="1"/>
      <protection hidden="1"/>
    </xf>
    <xf numFmtId="0" fontId="4" applyFont="1" fillId="0" borderId="97" applyBorder="1" applyAlignment="1" xfId="22">
      <alignment horizontal="center" vertical="center" wrapText="1"/>
      <protection hidden="1"/>
    </xf>
    <xf numFmtId="0" fontId="4" applyFont="1" fillId="0" borderId="98" applyBorder="1" applyAlignment="1" xfId="22">
      <alignment horizontal="center" vertical="center" wrapText="1"/>
      <protection hidden="1"/>
    </xf>
    <xf numFmtId="0" fontId="33" applyFont="1" applyFill="1" fillId="0" borderId="0" applyAlignment="1" xfId="20">
      <alignment horizontal="center" vertical="center"/>
      <protection hidden="1"/>
    </xf>
    <xf numFmtId="0" fontId="2" applyFont="1" fillId="0" borderId="0" applyAlignment="1" xfId="0">
      <alignment horizontal="left" vertical="center" wrapText="1"/>
      <protection hidden="1"/>
    </xf>
    <xf numFmtId="0" fontId="0" applyFill="1" fillId="0" borderId="99" applyBorder="1" applyAlignment="1" xfId="22">
      <alignment horizontal="right" vertical="center" wrapText="1"/>
      <protection hidden="1"/>
    </xf>
    <xf numFmtId="0" fontId="0" fillId="0" borderId="100" applyBorder="1" applyAlignment="1" xfId="0">
      <alignment horizontal="left" vertical="center"/>
      <protection hidden="1"/>
    </xf>
    <xf numFmtId="0" fontId="53" applyFont="1" fillId="38" applyFill="1" borderId="0" applyAlignment="1" xfId="0"/>
    <xf numFmtId="0" fontId="54" applyFont="1" fillId="39" applyFill="1" borderId="0" applyAlignment="1" xfId="0"/>
    <xf numFmtId="0" fontId="55" applyFont="1" fillId="40" applyFill="1" borderId="0" applyAlignment="1" xfId="0"/>
    <xf numFmtId="0" fontId="56" applyFont="1" fillId="41" applyFill="1" borderId="101" applyBorder="1" applyAlignment="1" xfId="0"/>
    <xf numFmtId="0" fontId="57" applyFont="1" fillId="42" applyFill="1" borderId="102" applyBorder="1" applyAlignment="1" xfId="0"/>
    <xf numFmtId="0" fontId="58" applyFont="1" fillId="0" borderId="0" applyAlignment="1" xfId="0"/>
    <xf numFmtId="0" fontId="59" applyFont="1" fillId="0" borderId="0" applyAlignment="1" xfId="0"/>
    <xf numFmtId="0" fontId="60" applyFont="1" fillId="0" borderId="103" applyBorder="1" applyAlignment="1" xfId="0"/>
    <xf numFmtId="0" fontId="61" applyFont="1" fillId="41" applyFill="1" borderId="104" applyBorder="1" applyAlignment="1" xfId="0"/>
    <xf numFmtId="0" fontId="62" applyFont="1" fillId="43" applyFill="1" borderId="105" applyBorder="1" applyAlignment="1" xfId="0"/>
    <xf numFmtId="0" fontId="0" fillId="44" applyFill="1" borderId="106" applyBorder="1" applyAlignment="1" xfId="0"/>
    <xf numFmtId="0" fontId="63" applyFont="1" fillId="0" borderId="0" applyAlignment="1" xfId="0"/>
    <xf numFmtId="0" fontId="64" applyFont="1" fillId="0" borderId="107" applyBorder="1" applyAlignment="1" xfId="0"/>
    <xf numFmtId="0" fontId="65" applyFont="1" fillId="0" borderId="108" applyBorder="1" applyAlignment="1" xfId="0"/>
    <xf numFmtId="0" fontId="66" applyFont="1" fillId="0" borderId="109" applyBorder="1" applyAlignment="1" xfId="0"/>
    <xf numFmtId="0" fontId="66" applyFont="1" fillId="0" borderId="0" applyAlignment="1" xfId="0"/>
    <xf numFmtId="0" fontId="67" applyFont="1" fillId="0" borderId="110" applyBorder="1" applyAlignment="1" xfId="0"/>
    <xf numFmtId="0" fontId="68" applyFont="1" fillId="45" applyFill="1" borderId="0" applyAlignment="1" xfId="0"/>
    <xf numFmtId="0" fontId="68" applyFont="1" fillId="46" applyFill="1" borderId="0" applyAlignment="1" xfId="0"/>
    <xf numFmtId="0" fontId="68" applyFont="1" fillId="47" applyFill="1" borderId="0" applyAlignment="1" xfId="0"/>
    <xf numFmtId="0" fontId="68" applyFont="1" fillId="48" applyFill="1" borderId="0" applyAlignment="1" xfId="0"/>
    <xf numFmtId="0" fontId="68" applyFont="1" fillId="49" applyFill="1" borderId="0" applyAlignment="1" xfId="0"/>
    <xf numFmtId="0" fontId="68" applyFont="1" fillId="50" applyFill="1" borderId="0" applyAlignment="1" xfId="0"/>
    <xf numFmtId="0" fontId="68" applyFont="1" fillId="51" applyFill="1" borderId="0" applyAlignment="1" xfId="0"/>
    <xf numFmtId="0" fontId="68" applyFont="1" fillId="52" applyFill="1" borderId="0" applyAlignment="1" xfId="0"/>
    <xf numFmtId="0" fontId="68" applyFont="1" fillId="53" applyFill="1" borderId="0" applyAlignment="1" xfId="0"/>
    <xf numFmtId="0" fontId="68" applyFont="1" fillId="54" applyFill="1" borderId="0" applyAlignment="1" xfId="0"/>
    <xf numFmtId="0" fontId="68" applyFont="1" fillId="55" applyFill="1" borderId="0" applyAlignment="1" xfId="0"/>
    <xf numFmtId="0" fontId="68" applyFont="1" fillId="56" applyFill="1" borderId="0" applyAlignment="1" xfId="0"/>
    <xf numFmtId="0" fontId="69" applyFont="1" fillId="57" applyFill="1" borderId="0" applyAlignment="1" xfId="0"/>
    <xf numFmtId="0" fontId="69" applyFont="1" fillId="58" applyFill="1" borderId="0" applyAlignment="1" xfId="0"/>
    <xf numFmtId="0" fontId="69" applyFont="1" fillId="59" applyFill="1" borderId="0" applyAlignment="1" xfId="0"/>
    <xf numFmtId="0" fontId="69" applyFont="1" fillId="60" applyFill="1" borderId="0" applyAlignment="1" xfId="0"/>
    <xf numFmtId="0" fontId="69" applyFont="1" fillId="61" applyFill="1" borderId="0" applyAlignment="1" xfId="0"/>
    <xf numFmtId="0" fontId="69" applyFont="1" fillId="62" applyFill="1" borderId="0" applyAlignment="1" xfId="0"/>
    <xf numFmtId="0" fontId="69" applyFont="1" fillId="63" applyFill="1" borderId="0" applyAlignment="1" xfId="0"/>
    <xf numFmtId="0" fontId="69" applyFont="1" fillId="64" applyFill="1" borderId="0" applyAlignment="1" xfId="0"/>
    <xf numFmtId="0" fontId="69" applyFont="1" fillId="65" applyFill="1" borderId="0" applyAlignment="1" xfId="0"/>
    <xf numFmtId="0" fontId="69" applyFont="1" fillId="66" applyFill="1" borderId="0" applyAlignment="1" xfId="0"/>
    <xf numFmtId="0" fontId="69" applyFont="1" fillId="67" applyFill="1" borderId="0" applyAlignment="1" xfId="0"/>
    <xf numFmtId="0" fontId="69" applyFont="1" fillId="68" applyFill="1" borderId="0" applyAlignment="1" xfId="0"/>
    <xf numFmtId="185" applyNumberFormat="1" fontId="0" fillId="0" borderId="0" applyAlignment="1" xfId="0"/>
    <xf numFmtId="186" applyNumberFormat="1" fontId="0" fillId="0" borderId="0" applyAlignment="1" xfId="0"/>
    <xf numFmtId="189" applyNumberFormat="1" fontId="0" fillId="0" borderId="0" applyAlignment="1" xfId="0"/>
    <xf numFmtId="176" applyNumberFormat="1" fontId="0" fillId="0" borderId="0" applyAlignment="1" xfId="0"/>
    <xf numFmtId="190" applyNumberFormat="1" fontId="0" fillId="0" borderId="0" applyAlignment="1" xfId="0"/>
    <xf numFmtId="0" fontId="0" fillId="0" borderId="0" applyAlignment="1" xfId="0"/>
  </cellXfs>
  <cellStyles count="32">
    <cellStyle name="常规" xfId="0" builtinId="0"/>
    <cellStyle name="差_2011年度部门决算审核模板（2011.9.4修改稿）冯" xfId="1"/>
    <cellStyle name="差_2012年度部门决算审核模板-杨皓修订0913" xfId="2"/>
    <cellStyle name="差_5.中央部门决算（草案)-1" xfId="3"/>
    <cellStyle name="差_表格：2015年度部门决算批复表-省档案局" xfId="4"/>
    <cellStyle name="差_出版署2010年度中央部门决算草案" xfId="5"/>
    <cellStyle name="差_全国友协2010年度中央部门决算（草案）" xfId="6"/>
    <cellStyle name="差_司法部2010年度中央部门决算（草案）报" xfId="7"/>
    <cellStyle name="常规 2" xfId="8"/>
    <cellStyle name="常规 3" xfId="9"/>
    <cellStyle name="常规 4" xfId="10"/>
    <cellStyle name="常规 5" xfId="11"/>
    <cellStyle name="常规 5 2" xfId="12"/>
    <cellStyle name="常规 5_表格：2015年度部门决算批复表-省档案局" xfId="13"/>
    <cellStyle name="常规 6" xfId="14"/>
    <cellStyle name="常规 7" xfId="15"/>
    <cellStyle name="常规 8" xfId="16"/>
    <cellStyle name="常规 9" xfId="17"/>
    <cellStyle name="常规_2003年度行政事业单位决算报表" xfId="18"/>
    <cellStyle name="常规_2007年行政单位基层表样表" xfId="19"/>
    <cellStyle name="常规_2012年预算公开分析表（26个部门财政拨款三公经费）" xfId="20"/>
    <cellStyle name="常规_单位版－2008年度部门决算分析表" xfId="21"/>
    <cellStyle name="常规_事业单位部门决算报表（讨论稿） 2" xfId="22"/>
    <cellStyle name="好_2011年度部门决算审核模板（2011.9.4修改稿）冯" xfId="23"/>
    <cellStyle name="好_2012年度部门决算审核模板-杨皓修订0913" xfId="24"/>
    <cellStyle name="好_5.中央部门决算（草案)-1" xfId="25"/>
    <cellStyle name="好_表格：2015年度部门决算批复表-省档案局" xfId="26"/>
    <cellStyle name="好_出版署2010年度中央部门决算草案" xfId="27"/>
    <cellStyle name="好_全国友协2010年度中央部门决算（草案）" xfId="28"/>
    <cellStyle name="好_司法部2010年度中央部门决算（草案）报" xfId="29"/>
    <cellStyle name="样式 1" xfId="30"/>
    <cellStyle name="样式 1 2" xfId="31"/>
  </cellStyles>
  <dxfs count="3">
    <dxf>
      <border>
        <left style="thin">
          <color indexed="64"/>
        </left>
        <right style="thin">
          <color indexed="64"/>
        </right>
        <top style="thin">
          <color indexed="64"/>
        </top>
        <bottom style="thin">
          <color indexed="64"/>
        </bottom>
      </border>
    </dxf>
    <dxf>
      <border>
        <left style="thin">
          <color indexed="64"/>
        </left>
        <right/>
        <top style="thin">
          <color indexed="64"/>
        </top>
        <bottom style="thin">
          <color indexed="64"/>
        </bottom>
      </border>
    </dxf>
    <dxf>
      <border>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5.xml"/><Relationship Id="rId2" Type="http://schemas.openxmlformats.org/officeDocument/2006/relationships/worksheet" Target="worksheets/sheet3.xml"/><Relationship Id="rId3" Type="http://schemas.openxmlformats.org/officeDocument/2006/relationships/worksheet" Target="worksheets/sheet4.xml"/><Relationship Id="rId4" Type="http://schemas.openxmlformats.org/officeDocument/2006/relationships/worksheet" Target="worksheets/sheet5.xml"/><Relationship Id="rId5" Type="http://schemas.openxmlformats.org/officeDocument/2006/relationships/worksheet" Target="worksheets/sheet13.xml"/><Relationship Id="rId6" Type="http://schemas.openxmlformats.org/officeDocument/2006/relationships/worksheet" Target="worksheets/sheet6.xml"/><Relationship Id="rId7" Type="http://schemas.openxmlformats.org/officeDocument/2006/relationships/worksheet" Target="worksheets/sheet14.xml"/><Relationship Id="rId8" Type="http://schemas.openxmlformats.org/officeDocument/2006/relationships/worksheet" Target="worksheets/sheet12.xml"/><Relationship Id="rId9" Type="http://schemas.openxmlformats.org/officeDocument/2006/relationships/worksheet" Target="worksheets/sheet11.xml"/><Relationship Id="rId10" Type="http://schemas.openxmlformats.org/officeDocument/2006/relationships/styles" Target="styles.xml"/><Relationship Id="rId11" Type="http://schemas.openxmlformats.org/officeDocument/2006/relationships/sharedStrings" Target="sharedStrings.xml"/><Relationship Id="rId1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6</xdr:col>
      <xdr:colOff>57149</xdr:colOff>
      <xdr:row>6</xdr:row>
      <xdr:rowOff>47624</xdr:rowOff>
    </xdr:from>
    <xdr:to>
      <xdr:col>6</xdr:col>
      <xdr:colOff>876286</xdr:colOff>
      <xdr:row>6</xdr:row>
      <xdr:rowOff>542916</xdr:rowOff>
    </xdr:to>
    <xdr:sp>
      <xdr:nvSpPr>
        <xdr:cNvPr id="2" name="Button 1"/>
        <xdr:cNvSpPr>
          <a:spLocks/>
        </xdr:cNvSpPr>
      </xdr:nvSpPr>
      <xdr:spPr>
        <a:xfrm rot="0">
          <a:off x="7105542" y="2219290"/>
          <a:ext cx="819136" cy="495292"/>
        </a:xfrm>
        <a:prstGeom prst="rect"/>
        <a:noFill/>
        <a:ln w="9525" cmpd="sng" cap="flat">
          <a:noFill/>
          <a:prstDash val="solid"/>
          <a:miter/>
        </a:ln>
      </xdr:spPr>
      <xdr:txBody>
        <a:bodyPr vertOverflow="clip" horzOverflow="clip" vert="horz" wrap="square" lIns="0" tIns="0" rIns="0" bIns="0" anchor="ctr" anchorCtr="0">
          <a:prstTxWarp prst="textNoShape"/>
          <a:noAutofit/>
        </a:bodyPr>
        <a:lstStyle/>
        <a:p>
          <a:pPr defTabSz="266700" hangingPunct="0"/>
          <a:r>
            <a:rPr lang="zh-CN" altLang="en-US" sz="1200" b="0" i="0" strike="noStrike">
              <a:solidFill>
                <a:srgbClr val="0000FF"/>
              </a:solidFill>
              <a:latin typeface="宋体"/>
              <a:ea typeface="宋体"/>
            </a:rPr>
            <a:t>自动打印</a:t>
          </a:r>
          <a:endParaRPr lang="zh-CN" altLang="en-US" sz="1200" b="0" i="0" strike="noStrike">
            <a:solidFill>
              <a:srgbClr val="0000FF"/>
            </a:solidFill>
            <a:latin typeface="宋体"/>
            <a:ea typeface="宋体"/>
          </a:endParaRPr>
        </a:p>
      </xdr:txBody>
    </xdr:sp>
    <xdr:clientData/>
  </xdr:twoCellAnchor>
</xdr:wsDr>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a:gradFill/>
      </a:bgFillStyleLst>
    </a:fmtScheme>
  </a:themeElements>
  <a:objectDefaults>
    <a:spDef>
      <a:spPr>
        <a:solidFill>
          <a:srgbClr val="FFFFE1"/>
        </a:solidFill>
        <a:ln w="9525" cmpd="sng" cap="flat">
          <a:solidFill>
            <a:srgbClr val="000000"/>
          </a:solidFill>
          <a:prstDash val="solid"/>
          <a:round/>
        </a:ln>
        <a:effectLst>
          <a:outerShdw sx="100000" sy="100000" algn="ctr" rotWithShape="0" blurRad="0" dist="35921" dir="2700000">
            <a:srgbClr val="000000">
              <a:alpha val="99607"/>
            </a:srgbClr>
          </a:outerShdw>
        </a:effectLst>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9525" cmpd="sng" cap="flat">
          <a:solidFill>
            <a:srgbClr val="000000"/>
          </a:solidFill>
          <a:prstDash val="solid"/>
          <a:round/>
        </a:ln>
        <a:effectLst>
          <a:outerShdw sx="100000" sy="100000" algn="ctr" rotWithShape="0" blurRad="0" dist="35921" dir="2700000">
            <a:srgbClr val="000000">
              <a:alpha val="99607"/>
            </a:srgbClr>
          </a:outerShdw>
        </a:effectLst>
      </a:spPr>
      <a:bodyPr/>
      <a:lstStyle/>
      <a:style>
        <a:lnRef idx="1">
          <a:schemeClr val="accent4">
            <a:shade val="50000"/>
          </a:schemeClr>
        </a:lnRef>
        <a:fillRef idx="0">
          <a:schemeClr val="accent4"/>
        </a:fillRef>
        <a:effectRef idx="0">
          <a:schemeClr val="accent4"/>
        </a:effectRef>
        <a:fontRef idx="minor">
          <a:schemeClr val="tx1"/>
        </a:fontRef>
      </a:style>
    </a:lnDef>
  </a:objectDefaults>
</a:theme>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O200"/>
  <sheetViews>
    <sheetView showZeros="0" tabSelected="1" zoomScaleNormal="100" topLeftCell="A1" workbookViewId="0">
      <selection activeCell="G16" activeCellId="0" sqref="G16"/>
    </sheetView>
  </sheetViews>
  <sheetFormatPr defaultRowHeight="14.25" defaultColWidth="9.000137329101562" x14ac:dyDescent="0.15"/>
  <cols>
    <col min="1" max="2" width="4.625" customWidth="1" style="5"/>
    <col min="3" max="3" width="33.5" customWidth="1" style="5"/>
    <col min="4" max="7" width="13.625" customWidth="1" style="5"/>
    <col min="8" max="8" width="13.625" customWidth="1" style="7"/>
    <col min="9" max="9" width="13.625" customWidth="1" style="5"/>
    <col min="10" max="11" width="10.625" customWidth="1" style="8"/>
    <col min="12" max="12" width="11.625" customWidth="1" style="8"/>
    <col min="13" max="13" width="11.0" customWidth="1" style="8"/>
    <col min="14" max="14" width="11.0" customWidth="1" style="5"/>
    <col min="15" max="15" width="14.625" customWidth="1" style="5"/>
    <col min="16" max="16384" width="9.0" style="5"/>
  </cols>
  <sheetData>
    <row r="1" spans="1:13" s="2" customFormat="1" ht="30.0" customHeight="1" x14ac:dyDescent="0.15">
      <c r="A1" s="304" t="s">
        <v>471</v>
      </c>
      <c r="B1" s="304"/>
      <c r="C1" s="304"/>
      <c r="D1" s="304"/>
      <c r="E1" s="304"/>
      <c r="F1" s="304"/>
      <c r="G1" s="304"/>
      <c r="H1" s="304"/>
      <c r="I1" s="304"/>
      <c r="J1" s="21"/>
      <c r="K1" s="21"/>
      <c r="L1" s="22"/>
      <c r="M1" s="22" t="str">
        <f>"a1:"&amp;"I"&amp;MAX(L12:L200)</f>
        <v>a1:I12</v>
      </c>
    </row>
    <row r="2" spans="1:13" s="3" customFormat="1" ht="13.5" customHeight="1" x14ac:dyDescent="0.15">
      <c r="A2" s="9" t="str">
        <f>'01收入支出决算总表'!A3</f>
        <v>部门：益阳市交通运输局</v>
      </c>
      <c r="B2" s="10"/>
      <c r="C2" s="10"/>
      <c r="H2" s="11"/>
      <c r="I2" s="23" t="s">
        <v>472</v>
      </c>
      <c r="J2" s="21"/>
      <c r="K2" s="21"/>
      <c r="L2" s="24"/>
      <c r="M2" s="24"/>
    </row>
    <row r="3" spans="1:13" s="3" customFormat="1" ht="15.0" customHeight="1" x14ac:dyDescent="0.15">
      <c r="A3" s="9"/>
      <c r="B3" s="10"/>
      <c r="C3" s="10"/>
      <c r="D3" s="12"/>
      <c r="E3" s="12"/>
      <c r="F3" s="12"/>
      <c r="G3" s="12"/>
      <c r="H3" s="13"/>
      <c r="I3" s="23" t="s">
        <v>8</v>
      </c>
      <c r="J3" s="21"/>
      <c r="K3" s="21"/>
      <c r="L3" s="24"/>
      <c r="M3" s="25" t="s">
        <v>473</v>
      </c>
    </row>
    <row r="4" spans="1:13" s="3" customFormat="1" ht="15.0" customHeight="1" x14ac:dyDescent="0.15">
      <c r="A4" s="14" t="s">
        <v>474</v>
      </c>
      <c r="B4" s="10"/>
      <c r="C4" s="10"/>
      <c r="D4" s="12"/>
      <c r="E4" s="12"/>
      <c r="F4" s="12"/>
      <c r="G4" s="12"/>
      <c r="H4" s="13"/>
      <c r="I4" s="23"/>
      <c r="J4" s="21"/>
      <c r="K4" s="21"/>
      <c r="L4" s="24"/>
      <c r="M4" s="26"/>
    </row>
    <row r="5" spans="1:13" s="3" customFormat="1" ht="15.0" customHeight="1" x14ac:dyDescent="0.15">
      <c r="A5" s="14" t="s">
        <v>220</v>
      </c>
      <c r="B5" s="10"/>
      <c r="C5" s="10"/>
      <c r="D5" s="12"/>
      <c r="E5" s="12"/>
      <c r="F5" s="12"/>
      <c r="G5" s="12"/>
      <c r="H5" s="13"/>
      <c r="I5" s="23"/>
      <c r="J5" s="21"/>
      <c r="K5" s="21"/>
      <c r="L5" s="24"/>
      <c r="M5" s="24"/>
    </row>
    <row r="6" spans="1:13" s="3" customFormat="1" ht="15.0" customHeight="1" x14ac:dyDescent="0.15">
      <c r="A6" s="15" t="s">
        <v>475</v>
      </c>
      <c r="B6" s="10"/>
      <c r="C6" s="10"/>
      <c r="D6" s="12"/>
      <c r="E6" s="12"/>
      <c r="F6" s="12"/>
      <c r="G6" s="12"/>
      <c r="H6" s="13"/>
      <c r="I6" s="23"/>
      <c r="J6" s="21"/>
      <c r="K6" s="21"/>
      <c r="L6" s="24"/>
      <c r="M6" s="24"/>
    </row>
    <row r="7" spans="1:13" s="4" customFormat="1" ht="20.25" customHeight="1" x14ac:dyDescent="0.15">
      <c r="A7" s="305" t="s">
        <v>476</v>
      </c>
      <c r="B7" s="305"/>
      <c r="C7" s="305"/>
      <c r="D7" s="309" t="s">
        <v>477</v>
      </c>
      <c r="E7" s="309" t="s">
        <v>478</v>
      </c>
      <c r="F7" s="309" t="s">
        <v>479</v>
      </c>
      <c r="G7" s="309"/>
      <c r="H7" s="309"/>
      <c r="I7" s="309" t="s">
        <v>480</v>
      </c>
      <c r="J7" s="27"/>
      <c r="K7" s="27"/>
      <c r="L7" s="27"/>
      <c r="M7" s="27"/>
    </row>
    <row r="8" spans="1:13" s="4" customFormat="1" ht="27.0" customHeight="1" x14ac:dyDescent="0.15">
      <c r="A8" s="305" t="s">
        <v>82</v>
      </c>
      <c r="B8" s="305"/>
      <c r="C8" s="305" t="s">
        <v>83</v>
      </c>
      <c r="D8" s="309"/>
      <c r="E8" s="309"/>
      <c r="F8" s="309" t="s">
        <v>481</v>
      </c>
      <c r="G8" s="309" t="s">
        <v>229</v>
      </c>
      <c r="H8" s="325" t="s">
        <v>198</v>
      </c>
      <c r="I8" s="309"/>
      <c r="J8" s="27"/>
      <c r="K8" s="27"/>
      <c r="L8" s="27"/>
      <c r="M8" s="27"/>
    </row>
    <row r="9" spans="1:13" s="4" customFormat="1" ht="18.0" customHeight="1" x14ac:dyDescent="0.15">
      <c r="A9" s="305"/>
      <c r="B9" s="305"/>
      <c r="C9" s="305"/>
      <c r="D9" s="309"/>
      <c r="E9" s="309"/>
      <c r="F9" s="309"/>
      <c r="G9" s="309"/>
      <c r="H9" s="325"/>
      <c r="I9" s="309"/>
      <c r="J9" s="27"/>
      <c r="K9" s="27"/>
      <c r="L9" s="27"/>
      <c r="M9" s="27"/>
    </row>
    <row r="10" spans="1:13" s="4" customFormat="1" ht="22.5" customHeight="1" x14ac:dyDescent="0.15">
      <c r="A10" s="305"/>
      <c r="B10" s="305"/>
      <c r="C10" s="305"/>
      <c r="D10" s="309"/>
      <c r="E10" s="309"/>
      <c r="F10" s="309"/>
      <c r="G10" s="309"/>
      <c r="H10" s="325"/>
      <c r="I10" s="309"/>
      <c r="J10" s="27"/>
      <c r="K10" s="27"/>
      <c r="L10" s="27"/>
      <c r="M10" s="27"/>
    </row>
    <row r="11" spans="1:13" s="4" customFormat="1" ht="22.5" customHeight="1" x14ac:dyDescent="0.15">
      <c r="A11" s="305" t="s">
        <v>84</v>
      </c>
      <c r="B11" s="305"/>
      <c r="C11" s="305"/>
      <c r="D11" s="16">
        <v>1</v>
      </c>
      <c r="E11" s="16">
        <v>2</v>
      </c>
      <c r="F11" s="16">
        <v>3</v>
      </c>
      <c r="G11" s="16">
        <v>4</v>
      </c>
      <c r="H11" s="16">
        <v>5</v>
      </c>
      <c r="I11" s="16">
        <v>6</v>
      </c>
      <c r="J11" s="27"/>
      <c r="K11" s="27"/>
      <c r="L11" s="27"/>
      <c r="M11" s="27"/>
    </row>
    <row r="12" spans="1:15" s="4" customFormat="1" ht="22.5" customHeight="1" x14ac:dyDescent="0.15">
      <c r="A12" s="305" t="s">
        <v>61</v>
      </c>
      <c r="B12" s="305"/>
      <c r="C12" s="305"/>
      <c r="D12" s="17">
        <v>0</v>
      </c>
      <c r="E12" s="17">
        <v>0</v>
      </c>
      <c r="F12" s="17">
        <v>0</v>
      </c>
      <c r="G12" s="17">
        <v>0</v>
      </c>
      <c r="H12" s="17">
        <v>0</v>
      </c>
      <c r="I12" s="17">
        <v>0</v>
      </c>
      <c r="J12" s="27"/>
      <c r="K12" s="27"/>
      <c r="L12" s="28">
        <f>ROW()</f>
        <v>12</v>
      </c>
      <c r="M12" s="27"/>
      <c r="O12" s="29"/>
    </row>
    <row r="13" spans="1:13" s="5" customFormat="1" ht="22.5" customHeight="1" x14ac:dyDescent="0.15">
      <c r="A13" s="326" t="s">
        <v>482</v>
      </c>
      <c r="B13" s="326"/>
      <c r="C13" s="326"/>
      <c r="D13" s="326"/>
      <c r="E13" s="326"/>
      <c r="F13" s="326"/>
      <c r="G13" s="20"/>
      <c r="H13" s="20"/>
      <c r="I13" s="20"/>
      <c r="J13" s="8"/>
      <c r="K13" s="30" t="e">
        <v>#VALUE!</v>
      </c>
      <c r="L13" s="8">
        <f>IF(C13&lt;&gt;"",ROW(),"")</f>
        <v/>
      </c>
      <c r="M13" s="8"/>
    </row>
    <row r="14" spans="1:13" s="5" customFormat="1" ht="22.5" customHeight="1" x14ac:dyDescent="0.15">
      <c r="A14" s="18">
        <f>IF(J14&gt;0,J14,"")</f>
        <v/>
      </c>
      <c r="B14" s="18"/>
      <c r="C14" s="19"/>
      <c r="D14" s="20"/>
      <c r="E14" s="20"/>
      <c r="F14" s="20"/>
      <c r="G14" s="20"/>
      <c r="H14" s="20"/>
      <c r="I14" s="20"/>
      <c r="J14" s="8"/>
      <c r="K14" s="30" t="e">
        <v>#VALUE!</v>
      </c>
      <c r="L14" s="8">
        <f>IF(C14&lt;&gt;"",ROW(),"")</f>
        <v/>
      </c>
      <c r="M14" s="8"/>
    </row>
    <row r="15" spans="1:13" s="5" customFormat="1" ht="22.5" customHeight="1" x14ac:dyDescent="0.15">
      <c r="A15" s="18">
        <f>IF(J15&gt;0,J15,"")</f>
        <v/>
      </c>
      <c r="B15" s="18"/>
      <c r="C15" s="19"/>
      <c r="D15" s="20"/>
      <c r="E15" s="20"/>
      <c r="F15" s="20"/>
      <c r="G15" s="20"/>
      <c r="H15" s="20"/>
      <c r="I15" s="20"/>
      <c r="J15" s="8"/>
      <c r="K15" s="30" t="e">
        <v>#VALUE!</v>
      </c>
      <c r="L15" s="8">
        <f>IF(C15&lt;&gt;"",ROW(),"")</f>
        <v/>
      </c>
      <c r="M15" s="8"/>
    </row>
    <row r="16" spans="1:13" s="5" customFormat="1" ht="22.5" customHeight="1" x14ac:dyDescent="0.15">
      <c r="A16" s="18">
        <f>IF(J16&gt;0,J16,"")</f>
        <v/>
      </c>
      <c r="B16" s="18"/>
      <c r="C16" s="19"/>
      <c r="D16" s="20"/>
      <c r="E16" s="20"/>
      <c r="F16" s="20"/>
      <c r="G16" s="20"/>
      <c r="H16" s="20"/>
      <c r="I16" s="20"/>
      <c r="J16" s="8"/>
      <c r="K16" s="30" t="e">
        <v>#VALUE!</v>
      </c>
      <c r="L16" s="8">
        <f>IF(C16&lt;&gt;"",ROW(),"")</f>
        <v/>
      </c>
      <c r="M16" s="8"/>
    </row>
    <row r="17" spans="1:13" s="5" customFormat="1" ht="22.5" customHeight="1" x14ac:dyDescent="0.15">
      <c r="A17" s="18">
        <f>IF(J17&gt;0,J17,"")</f>
        <v/>
      </c>
      <c r="B17" s="18"/>
      <c r="C17" s="19"/>
      <c r="D17" s="20"/>
      <c r="E17" s="20"/>
      <c r="F17" s="20"/>
      <c r="G17" s="20"/>
      <c r="H17" s="20"/>
      <c r="I17" s="20"/>
      <c r="J17" s="8"/>
      <c r="K17" s="30" t="e">
        <v>#VALUE!</v>
      </c>
      <c r="L17" s="8">
        <f>IF(C17&lt;&gt;"",ROW(),"")</f>
        <v/>
      </c>
      <c r="M17" s="8">
        <f>IF(C17&lt;&gt;"",ROW(),"")</f>
        <v/>
      </c>
    </row>
    <row r="18" spans="1:13" s="5" customFormat="1" ht="22.5" customHeight="1" x14ac:dyDescent="0.15">
      <c r="A18" s="18">
        <f>IF(J18&gt;0,J18,"")</f>
        <v/>
      </c>
      <c r="B18" s="18"/>
      <c r="C18" s="19"/>
      <c r="D18" s="20"/>
      <c r="E18" s="20"/>
      <c r="F18" s="20"/>
      <c r="G18" s="20"/>
      <c r="H18" s="20"/>
      <c r="I18" s="20"/>
      <c r="J18" s="8"/>
      <c r="K18" s="30" t="e">
        <v>#VALUE!</v>
      </c>
      <c r="L18" s="8">
        <f>IF(C18&lt;&gt;"",ROW(),"")</f>
        <v/>
      </c>
      <c r="M18" s="8">
        <f>IF(C18&lt;&gt;"",ROW(),"")</f>
        <v/>
      </c>
    </row>
    <row r="19" spans="1:13" s="5" customFormat="1" ht="22.5" customHeight="1" x14ac:dyDescent="0.15">
      <c r="A19" s="18">
        <f>IF(J19&gt;0,J19,"")</f>
        <v/>
      </c>
      <c r="B19" s="18"/>
      <c r="C19" s="19"/>
      <c r="D19" s="20"/>
      <c r="E19" s="20"/>
      <c r="F19" s="20"/>
      <c r="G19" s="20"/>
      <c r="H19" s="20"/>
      <c r="I19" s="20"/>
      <c r="J19" s="8">
        <v>0</v>
      </c>
      <c r="K19" s="30">
        <v>0</v>
      </c>
      <c r="L19" s="8">
        <f>IF(C19&lt;&gt;"",ROW(),"")</f>
        <v/>
      </c>
      <c r="M19" s="8">
        <f>IF(C19&lt;&gt;"",ROW(),"")</f>
        <v/>
      </c>
    </row>
    <row r="20" spans="1:13" s="5" customFormat="1" ht="22.5" customHeight="1" x14ac:dyDescent="0.15">
      <c r="A20" s="18">
        <f>IF(J20&gt;0,J20,"")</f>
        <v/>
      </c>
      <c r="B20" s="18"/>
      <c r="C20" s="19"/>
      <c r="D20" s="20"/>
      <c r="E20" s="20"/>
      <c r="F20" s="20"/>
      <c r="G20" s="20"/>
      <c r="H20" s="20"/>
      <c r="I20" s="20"/>
      <c r="J20" s="8">
        <v>0</v>
      </c>
      <c r="K20" s="30" t="e">
        <v>#VALUE!</v>
      </c>
      <c r="L20" s="8">
        <f>IF(C20&lt;&gt;"",ROW(),"")</f>
        <v/>
      </c>
      <c r="M20" s="8">
        <f>IF(C20&lt;&gt;"",ROW(),"")</f>
        <v/>
      </c>
    </row>
    <row r="21" spans="1:13" s="5" customFormat="1" ht="22.5" customHeight="1" x14ac:dyDescent="0.15">
      <c r="A21" s="18">
        <f>IF(J21&gt;0,J21,"")</f>
        <v/>
      </c>
      <c r="B21" s="18"/>
      <c r="C21" s="19"/>
      <c r="D21" s="20"/>
      <c r="E21" s="20"/>
      <c r="F21" s="20"/>
      <c r="G21" s="20"/>
      <c r="H21" s="20"/>
      <c r="I21" s="20"/>
      <c r="J21" s="8">
        <v>0</v>
      </c>
      <c r="K21" s="30">
        <v>0</v>
      </c>
      <c r="L21" s="8">
        <f>IF(C21&lt;&gt;"",ROW(),"")</f>
        <v/>
      </c>
      <c r="M21" s="8"/>
    </row>
    <row r="22" spans="1:13" s="5" customFormat="1" ht="22.5" customHeight="1" x14ac:dyDescent="0.15">
      <c r="A22" s="18">
        <f>IF(J22&gt;0,J22,"")</f>
        <v/>
      </c>
      <c r="B22" s="18"/>
      <c r="C22" s="19"/>
      <c r="D22" s="20"/>
      <c r="E22" s="20"/>
      <c r="F22" s="20"/>
      <c r="G22" s="20"/>
      <c r="H22" s="20"/>
      <c r="I22" s="20"/>
      <c r="J22" s="8">
        <v>0</v>
      </c>
      <c r="K22" s="30">
        <v>0</v>
      </c>
      <c r="L22" s="8">
        <f>IF(C22&lt;&gt;"",ROW(),"")</f>
        <v/>
      </c>
      <c r="M22" s="8">
        <f>IF(C22&lt;&gt;"",ROW(),"")</f>
        <v/>
      </c>
    </row>
    <row r="23" spans="1:13" s="5" customFormat="1" ht="22.5" customHeight="1" x14ac:dyDescent="0.15">
      <c r="A23" s="18">
        <f>IF(J23&gt;0,J23,"")</f>
        <v/>
      </c>
      <c r="B23" s="18"/>
      <c r="C23" s="19"/>
      <c r="D23" s="20"/>
      <c r="E23" s="20"/>
      <c r="F23" s="20"/>
      <c r="G23" s="20"/>
      <c r="H23" s="20"/>
      <c r="I23" s="20"/>
      <c r="J23" s="8">
        <v>0</v>
      </c>
      <c r="K23" s="30">
        <v>0</v>
      </c>
      <c r="L23" s="8">
        <f>IF(C23&lt;&gt;"",ROW(),"")</f>
        <v/>
      </c>
      <c r="M23" s="8">
        <f>IF(C23&lt;&gt;"",ROW(),"")</f>
        <v/>
      </c>
    </row>
    <row r="24" spans="1:13" s="5" customFormat="1" ht="22.5" customHeight="1" x14ac:dyDescent="0.15">
      <c r="A24" s="18">
        <f>IF(J24&gt;0,J24,"")</f>
        <v/>
      </c>
      <c r="B24" s="18"/>
      <c r="C24" s="19"/>
      <c r="D24" s="20"/>
      <c r="E24" s="20"/>
      <c r="F24" s="20"/>
      <c r="G24" s="20"/>
      <c r="H24" s="20"/>
      <c r="I24" s="20"/>
      <c r="J24" s="8">
        <v>0</v>
      </c>
      <c r="K24" s="30">
        <v>0</v>
      </c>
      <c r="L24" s="8">
        <f>IF(C24&lt;&gt;"",ROW(),"")</f>
        <v/>
      </c>
      <c r="M24" s="8">
        <f>IF(C24&lt;&gt;"",ROW(),"")</f>
        <v/>
      </c>
    </row>
    <row r="25" spans="1:13" s="5" customFormat="1" ht="22.5" customHeight="1" x14ac:dyDescent="0.15">
      <c r="A25" s="18">
        <f>IF(J25&gt;0,J25,"")</f>
        <v/>
      </c>
      <c r="B25" s="18"/>
      <c r="C25" s="19"/>
      <c r="D25" s="20"/>
      <c r="E25" s="20"/>
      <c r="F25" s="20"/>
      <c r="G25" s="20"/>
      <c r="H25" s="20"/>
      <c r="I25" s="20"/>
      <c r="J25" s="8">
        <v>0</v>
      </c>
      <c r="K25" s="30">
        <v>0</v>
      </c>
      <c r="L25" s="8">
        <f>IF(C25&lt;&gt;"",ROW(),"")</f>
        <v/>
      </c>
      <c r="M25" s="8">
        <f>IF(C25&lt;&gt;"",ROW(),"")</f>
        <v/>
      </c>
    </row>
    <row r="26" spans="1:13" s="5" customFormat="1" ht="22.5" customHeight="1" x14ac:dyDescent="0.15">
      <c r="A26" s="18">
        <f>IF(J26&gt;0,J26,"")</f>
        <v/>
      </c>
      <c r="B26" s="18"/>
      <c r="C26" s="19"/>
      <c r="D26" s="20"/>
      <c r="E26" s="20"/>
      <c r="F26" s="20"/>
      <c r="G26" s="20"/>
      <c r="H26" s="20"/>
      <c r="I26" s="20"/>
      <c r="J26" s="8">
        <v>0</v>
      </c>
      <c r="K26" s="30">
        <v>0</v>
      </c>
      <c r="L26" s="8">
        <f>IF(C26&lt;&gt;"",ROW(),"")</f>
        <v/>
      </c>
      <c r="M26" s="8">
        <f>IF(C26&lt;&gt;"",ROW(),"")</f>
        <v/>
      </c>
    </row>
    <row r="27" spans="1:13" s="5" customFormat="1" ht="22.5" customHeight="1" x14ac:dyDescent="0.15">
      <c r="A27" s="18">
        <f>IF(J27&gt;0,J27,"")</f>
        <v/>
      </c>
      <c r="B27" s="18"/>
      <c r="C27" s="19"/>
      <c r="D27" s="20"/>
      <c r="E27" s="20"/>
      <c r="F27" s="20"/>
      <c r="G27" s="20"/>
      <c r="H27" s="20"/>
      <c r="I27" s="20"/>
      <c r="J27" s="8">
        <v>0</v>
      </c>
      <c r="K27" s="30">
        <v>0</v>
      </c>
      <c r="L27" s="8">
        <f>IF(C27&lt;&gt;"",ROW(),"")</f>
        <v/>
      </c>
      <c r="M27" s="8">
        <f>IF(C27&lt;&gt;"",ROW(),"")</f>
        <v/>
      </c>
    </row>
    <row r="28" spans="1:13" s="5" customFormat="1" ht="22.5" customHeight="1" x14ac:dyDescent="0.15">
      <c r="A28" s="18">
        <f>IF(J28&gt;0,J28,"")</f>
        <v/>
      </c>
      <c r="B28" s="18"/>
      <c r="C28" s="19"/>
      <c r="D28" s="20"/>
      <c r="E28" s="20"/>
      <c r="F28" s="20"/>
      <c r="G28" s="20"/>
      <c r="H28" s="20"/>
      <c r="I28" s="20"/>
      <c r="J28" s="8">
        <v>0</v>
      </c>
      <c r="K28" s="30">
        <v>0</v>
      </c>
      <c r="L28" s="8">
        <f>IF(C28&lt;&gt;"",ROW(),"")</f>
        <v/>
      </c>
      <c r="M28" s="8"/>
    </row>
    <row r="29" spans="1:13" s="5" customFormat="1" ht="22.5" customHeight="1" x14ac:dyDescent="0.15">
      <c r="A29" s="18">
        <f>IF(J29&gt;0,J29,"")</f>
        <v/>
      </c>
      <c r="B29" s="18"/>
      <c r="C29" s="19"/>
      <c r="D29" s="20"/>
      <c r="E29" s="20"/>
      <c r="F29" s="20"/>
      <c r="G29" s="20"/>
      <c r="H29" s="20"/>
      <c r="I29" s="20"/>
      <c r="J29" s="8">
        <v>0</v>
      </c>
      <c r="K29" s="30">
        <v>0</v>
      </c>
      <c r="L29" s="8">
        <f>IF(C29&lt;&gt;"",ROW(),"")</f>
        <v/>
      </c>
      <c r="M29" s="8"/>
    </row>
    <row r="30" spans="1:13" s="5" customFormat="1" ht="22.5" customHeight="1" x14ac:dyDescent="0.15">
      <c r="A30" s="18">
        <f>IF(J30&gt;0,J30,"")</f>
        <v/>
      </c>
      <c r="B30" s="18"/>
      <c r="C30" s="19"/>
      <c r="D30" s="20"/>
      <c r="E30" s="20"/>
      <c r="F30" s="20"/>
      <c r="G30" s="20"/>
      <c r="H30" s="20"/>
      <c r="I30" s="20"/>
      <c r="J30" s="8">
        <v>0</v>
      </c>
      <c r="K30" s="30">
        <v>0</v>
      </c>
      <c r="L30" s="8">
        <f>IF(C30&lt;&gt;"",ROW(),"")</f>
        <v/>
      </c>
      <c r="M30" s="8"/>
    </row>
    <row r="31" spans="1:13" s="5" customFormat="1" ht="22.5" customHeight="1" x14ac:dyDescent="0.15">
      <c r="A31" s="18">
        <f>IF(J31&gt;0,J31,"")</f>
        <v/>
      </c>
      <c r="B31" s="18"/>
      <c r="C31" s="19"/>
      <c r="D31" s="20"/>
      <c r="E31" s="20"/>
      <c r="F31" s="20"/>
      <c r="G31" s="20"/>
      <c r="H31" s="20"/>
      <c r="I31" s="20"/>
      <c r="J31" s="8">
        <v>0</v>
      </c>
      <c r="K31" s="30">
        <v>0</v>
      </c>
      <c r="L31" s="8">
        <f>IF(C31&lt;&gt;"",ROW(),"")</f>
        <v/>
      </c>
      <c r="M31" s="8"/>
    </row>
    <row r="32" spans="1:13" s="5" customFormat="1" ht="22.5" customHeight="1" x14ac:dyDescent="0.15">
      <c r="A32" s="18">
        <f>IF(J32&gt;0,J32,"")</f>
        <v/>
      </c>
      <c r="B32" s="18"/>
      <c r="C32" s="19"/>
      <c r="D32" s="20"/>
      <c r="E32" s="20"/>
      <c r="F32" s="20"/>
      <c r="G32" s="20"/>
      <c r="H32" s="20"/>
      <c r="I32" s="20"/>
      <c r="J32" s="8">
        <v>0</v>
      </c>
      <c r="K32" s="30">
        <v>0</v>
      </c>
      <c r="L32" s="8">
        <f>IF(C32&lt;&gt;"",ROW(),"")</f>
        <v/>
      </c>
      <c r="M32" s="8"/>
    </row>
    <row r="33" spans="1:13" s="5" customFormat="1" ht="22.5" customHeight="1" x14ac:dyDescent="0.15">
      <c r="A33" s="18">
        <f>IF(J33&gt;0,J33,"")</f>
        <v/>
      </c>
      <c r="B33" s="18"/>
      <c r="C33" s="19"/>
      <c r="D33" s="20"/>
      <c r="E33" s="20"/>
      <c r="F33" s="20"/>
      <c r="G33" s="20"/>
      <c r="H33" s="20"/>
      <c r="I33" s="20"/>
      <c r="J33" s="8">
        <v>0</v>
      </c>
      <c r="K33" s="30">
        <v>0</v>
      </c>
      <c r="L33" s="8">
        <f>IF(C33&lt;&gt;"",ROW(),"")</f>
        <v/>
      </c>
      <c r="M33" s="8"/>
    </row>
    <row r="34" spans="1:13" s="5" customFormat="1" ht="22.5" customHeight="1" x14ac:dyDescent="0.15">
      <c r="A34" s="18">
        <f>IF(J34&gt;0,J34,"")</f>
        <v/>
      </c>
      <c r="B34" s="18"/>
      <c r="C34" s="19"/>
      <c r="D34" s="20"/>
      <c r="E34" s="20"/>
      <c r="F34" s="20"/>
      <c r="G34" s="20"/>
      <c r="H34" s="20"/>
      <c r="I34" s="20"/>
      <c r="J34" s="8">
        <v>0</v>
      </c>
      <c r="K34" s="30">
        <v>0</v>
      </c>
      <c r="L34" s="8">
        <f>IF(C34&lt;&gt;"",ROW(),"")</f>
        <v/>
      </c>
      <c r="M34" s="8"/>
    </row>
    <row r="35" spans="1:13" s="5" customFormat="1" ht="22.5" customHeight="1" x14ac:dyDescent="0.15">
      <c r="A35" s="18">
        <f>IF(J35&gt;0,J35,"")</f>
        <v/>
      </c>
      <c r="B35" s="18"/>
      <c r="C35" s="19"/>
      <c r="D35" s="20"/>
      <c r="E35" s="20"/>
      <c r="F35" s="20"/>
      <c r="G35" s="20"/>
      <c r="H35" s="20"/>
      <c r="I35" s="20"/>
      <c r="J35" s="8">
        <v>0</v>
      </c>
      <c r="K35" s="30">
        <v>0</v>
      </c>
      <c r="L35" s="8">
        <f>IF(C35&lt;&gt;"",ROW(),"")</f>
        <v/>
      </c>
      <c r="M35" s="8"/>
    </row>
    <row r="36" spans="1:13" s="5" customFormat="1" ht="22.5" customHeight="1" x14ac:dyDescent="0.15">
      <c r="A36" s="18">
        <f>IF(J36&gt;0,J36,"")</f>
        <v/>
      </c>
      <c r="B36" s="18"/>
      <c r="C36" s="19"/>
      <c r="D36" s="20"/>
      <c r="E36" s="20"/>
      <c r="F36" s="20"/>
      <c r="G36" s="20"/>
      <c r="H36" s="20"/>
      <c r="I36" s="20"/>
      <c r="J36" s="8">
        <v>0</v>
      </c>
      <c r="K36" s="30">
        <v>0</v>
      </c>
      <c r="L36" s="8">
        <f>IF(C36&lt;&gt;"",ROW(),"")</f>
        <v/>
      </c>
      <c r="M36" s="8"/>
    </row>
    <row r="37" spans="1:13" s="5" customFormat="1" ht="22.5" customHeight="1" x14ac:dyDescent="0.15">
      <c r="A37" s="18">
        <f>IF(J37&gt;0,J37,"")</f>
        <v/>
      </c>
      <c r="B37" s="18"/>
      <c r="C37" s="19"/>
      <c r="D37" s="20"/>
      <c r="E37" s="20"/>
      <c r="F37" s="20"/>
      <c r="G37" s="20"/>
      <c r="H37" s="20"/>
      <c r="I37" s="20"/>
      <c r="J37" s="8">
        <v>0</v>
      </c>
      <c r="K37" s="30">
        <v>0</v>
      </c>
      <c r="L37" s="8">
        <f>IF(C37&lt;&gt;"",ROW(),"")</f>
        <v/>
      </c>
      <c r="M37" s="8"/>
    </row>
    <row r="38" spans="1:13" s="5" customFormat="1" ht="22.5" customHeight="1" x14ac:dyDescent="0.15">
      <c r="A38" s="18">
        <f>IF(J38&gt;0,J38,"")</f>
        <v/>
      </c>
      <c r="B38" s="18"/>
      <c r="C38" s="19"/>
      <c r="D38" s="20"/>
      <c r="E38" s="20"/>
      <c r="F38" s="20"/>
      <c r="G38" s="20"/>
      <c r="H38" s="20"/>
      <c r="I38" s="20"/>
      <c r="J38" s="8">
        <v>0</v>
      </c>
      <c r="K38" s="30">
        <v>0</v>
      </c>
      <c r="L38" s="8">
        <f>IF(C38&lt;&gt;"",ROW(),"")</f>
        <v/>
      </c>
      <c r="M38" s="8"/>
    </row>
    <row r="39" spans="1:13" s="5" customFormat="1" ht="22.5" customHeight="1" x14ac:dyDescent="0.15">
      <c r="A39" s="18">
        <f>IF(J39&gt;0,J39,"")</f>
        <v/>
      </c>
      <c r="B39" s="18"/>
      <c r="C39" s="19"/>
      <c r="D39" s="20"/>
      <c r="E39" s="20"/>
      <c r="F39" s="20"/>
      <c r="G39" s="20"/>
      <c r="H39" s="20"/>
      <c r="I39" s="20"/>
      <c r="J39" s="8">
        <v>0</v>
      </c>
      <c r="K39" s="30">
        <v>0</v>
      </c>
      <c r="L39" s="8">
        <f>IF(C39&lt;&gt;"",ROW(),"")</f>
        <v/>
      </c>
      <c r="M39" s="8"/>
    </row>
    <row r="40" spans="1:13" s="5" customFormat="1" ht="22.5" customHeight="1" x14ac:dyDescent="0.15">
      <c r="A40" s="18">
        <f>IF(J40&gt;0,J40,"")</f>
        <v/>
      </c>
      <c r="B40" s="18"/>
      <c r="C40" s="19"/>
      <c r="D40" s="20"/>
      <c r="E40" s="20"/>
      <c r="F40" s="20"/>
      <c r="G40" s="20"/>
      <c r="H40" s="20"/>
      <c r="I40" s="20"/>
      <c r="J40" s="8">
        <v>0</v>
      </c>
      <c r="K40" s="30">
        <v>0</v>
      </c>
      <c r="L40" s="8">
        <f>IF(C40&lt;&gt;"",ROW(),"")</f>
        <v/>
      </c>
      <c r="M40" s="8"/>
    </row>
    <row r="41" spans="1:13" s="5" customFormat="1" ht="22.5" customHeight="1" x14ac:dyDescent="0.15">
      <c r="A41" s="18">
        <f>IF(J41&gt;0,J41,"")</f>
        <v/>
      </c>
      <c r="B41" s="18"/>
      <c r="C41" s="19"/>
      <c r="D41" s="20"/>
      <c r="E41" s="20"/>
      <c r="F41" s="20"/>
      <c r="G41" s="20"/>
      <c r="H41" s="20"/>
      <c r="I41" s="20"/>
      <c r="J41" s="8">
        <v>0</v>
      </c>
      <c r="K41" s="30">
        <v>0</v>
      </c>
      <c r="L41" s="8">
        <f>IF(C41&lt;&gt;"",ROW(),"")</f>
        <v/>
      </c>
      <c r="M41" s="8"/>
    </row>
    <row r="42" spans="1:13" s="5" customFormat="1" ht="22.5" customHeight="1" x14ac:dyDescent="0.15">
      <c r="A42" s="18">
        <f>IF(J42&gt;0,J42,"")</f>
        <v/>
      </c>
      <c r="B42" s="18"/>
      <c r="C42" s="19"/>
      <c r="D42" s="20"/>
      <c r="E42" s="20"/>
      <c r="F42" s="20"/>
      <c r="G42" s="20"/>
      <c r="H42" s="20"/>
      <c r="I42" s="20"/>
      <c r="J42" s="8">
        <v>0</v>
      </c>
      <c r="K42" s="30">
        <v>0</v>
      </c>
      <c r="L42" s="8">
        <f>IF(C42&lt;&gt;"",ROW(),"")</f>
        <v/>
      </c>
      <c r="M42" s="8"/>
    </row>
    <row r="43" spans="1:13" s="5" customFormat="1" ht="22.5" customHeight="1" x14ac:dyDescent="0.15">
      <c r="A43" s="18">
        <f>IF(J43&gt;0,J43,"")</f>
        <v/>
      </c>
      <c r="B43" s="18"/>
      <c r="C43" s="19"/>
      <c r="D43" s="20"/>
      <c r="E43" s="20"/>
      <c r="F43" s="20"/>
      <c r="G43" s="20"/>
      <c r="H43" s="20"/>
      <c r="I43" s="20"/>
      <c r="J43" s="8">
        <v>0</v>
      </c>
      <c r="K43" s="30">
        <v>0</v>
      </c>
      <c r="L43" s="8">
        <f>IF(C43&lt;&gt;"",ROW(),"")</f>
        <v/>
      </c>
      <c r="M43" s="8"/>
    </row>
    <row r="44" spans="1:13" s="5" customFormat="1" ht="22.5" customHeight="1" x14ac:dyDescent="0.15">
      <c r="A44" s="18">
        <f>IF(J44&gt;0,J44,"")</f>
        <v/>
      </c>
      <c r="B44" s="18"/>
      <c r="C44" s="19"/>
      <c r="D44" s="20"/>
      <c r="E44" s="20"/>
      <c r="F44" s="20"/>
      <c r="G44" s="20"/>
      <c r="H44" s="20"/>
      <c r="I44" s="20"/>
      <c r="J44" s="8">
        <v>0</v>
      </c>
      <c r="K44" s="30">
        <v>0</v>
      </c>
      <c r="L44" s="8">
        <f>IF(C44&lt;&gt;"",ROW(),"")</f>
        <v/>
      </c>
      <c r="M44" s="8"/>
    </row>
    <row r="45" spans="1:13" s="6" customFormat="1" ht="22.5" customHeight="1" x14ac:dyDescent="0.15">
      <c r="A45" s="18">
        <f>IF(J45&gt;0,J45,"")</f>
        <v/>
      </c>
      <c r="B45" s="18"/>
      <c r="C45" s="19"/>
      <c r="D45" s="20"/>
      <c r="E45" s="20"/>
      <c r="F45" s="20"/>
      <c r="G45" s="20"/>
      <c r="H45" s="20"/>
      <c r="I45" s="20"/>
      <c r="J45" s="8">
        <v>0</v>
      </c>
      <c r="K45" s="30">
        <v>0</v>
      </c>
      <c r="L45" s="8">
        <f>IF(C45&lt;&gt;"",ROW(),"")</f>
        <v/>
      </c>
      <c r="M45" s="31"/>
    </row>
    <row r="46" spans="1:13" s="6" customFormat="1" ht="22.5" customHeight="1" x14ac:dyDescent="0.15">
      <c r="A46" s="18">
        <f>IF(J46&gt;0,J46,"")</f>
        <v/>
      </c>
      <c r="B46" s="18"/>
      <c r="C46" s="19"/>
      <c r="D46" s="20"/>
      <c r="E46" s="20"/>
      <c r="F46" s="20"/>
      <c r="G46" s="20"/>
      <c r="H46" s="20"/>
      <c r="I46" s="20"/>
      <c r="J46" s="8">
        <v>0</v>
      </c>
      <c r="K46" s="30">
        <v>0</v>
      </c>
      <c r="L46" s="8">
        <f>IF(C46&lt;&gt;"",ROW(),"")</f>
        <v/>
      </c>
      <c r="M46" s="31"/>
    </row>
    <row r="47" spans="1:12" ht="22.5" customHeight="1" x14ac:dyDescent="0.15">
      <c r="A47" s="18">
        <f>IF(J47&gt;0,J47,"")</f>
        <v/>
      </c>
      <c r="B47" s="18"/>
      <c r="C47" s="19"/>
      <c r="D47" s="20"/>
      <c r="E47" s="20"/>
      <c r="F47" s="20"/>
      <c r="G47" s="20"/>
      <c r="H47" s="20"/>
      <c r="I47" s="20"/>
      <c r="J47" s="8">
        <v>0</v>
      </c>
      <c r="K47" s="30">
        <v>0</v>
      </c>
      <c r="L47" s="8">
        <f>IF(C47&lt;&gt;"",ROW(),"")</f>
        <v/>
      </c>
    </row>
    <row r="48" spans="1:12" ht="22.5" customHeight="1" x14ac:dyDescent="0.15">
      <c r="A48" s="18">
        <f>IF(J48&gt;0,J48,"")</f>
        <v/>
      </c>
      <c r="B48" s="18"/>
      <c r="C48" s="19"/>
      <c r="D48" s="20"/>
      <c r="E48" s="20"/>
      <c r="F48" s="20"/>
      <c r="G48" s="20"/>
      <c r="H48" s="20"/>
      <c r="I48" s="20"/>
      <c r="J48" s="8">
        <v>0</v>
      </c>
      <c r="K48" s="30">
        <v>0</v>
      </c>
      <c r="L48" s="8">
        <f>IF(C48&lt;&gt;"",ROW(),"")</f>
        <v/>
      </c>
    </row>
    <row r="49" spans="1:12" ht="22.5" customHeight="1" x14ac:dyDescent="0.15">
      <c r="A49" s="18">
        <f>IF(J49&gt;0,J49,"")</f>
        <v/>
      </c>
      <c r="B49" s="18"/>
      <c r="C49" s="19"/>
      <c r="D49" s="20"/>
      <c r="E49" s="20"/>
      <c r="F49" s="20"/>
      <c r="G49" s="20"/>
      <c r="H49" s="20"/>
      <c r="I49" s="20"/>
      <c r="J49" s="8">
        <v>0</v>
      </c>
      <c r="K49" s="30">
        <v>0</v>
      </c>
      <c r="L49" s="8">
        <f>IF(C49&lt;&gt;"",ROW(),"")</f>
        <v/>
      </c>
    </row>
    <row r="50" spans="1:12" ht="22.5" customHeight="1" x14ac:dyDescent="0.15">
      <c r="A50" s="18">
        <f>IF(J50&gt;0,J50,"")</f>
        <v/>
      </c>
      <c r="B50" s="18"/>
      <c r="C50" s="19"/>
      <c r="D50" s="20"/>
      <c r="E50" s="20"/>
      <c r="F50" s="20"/>
      <c r="G50" s="20"/>
      <c r="H50" s="20"/>
      <c r="I50" s="20"/>
      <c r="J50" s="8">
        <v>0</v>
      </c>
      <c r="K50" s="30">
        <v>0</v>
      </c>
      <c r="L50" s="8">
        <f>IF(C50&lt;&gt;"",ROW(),"")</f>
        <v/>
      </c>
    </row>
    <row r="51" spans="1:12" ht="22.5" customHeight="1" x14ac:dyDescent="0.15">
      <c r="A51" s="18">
        <f>IF(J51&gt;0,J51,"")</f>
        <v/>
      </c>
      <c r="B51" s="18"/>
      <c r="C51" s="19"/>
      <c r="D51" s="20"/>
      <c r="E51" s="20"/>
      <c r="F51" s="20"/>
      <c r="G51" s="20"/>
      <c r="H51" s="20"/>
      <c r="I51" s="20"/>
      <c r="J51" s="8">
        <v>0</v>
      </c>
      <c r="K51" s="30">
        <v>0</v>
      </c>
      <c r="L51" s="8">
        <f>IF(C51&lt;&gt;"",ROW(),"")</f>
        <v/>
      </c>
    </row>
    <row r="52" spans="1:12" ht="22.5" customHeight="1" x14ac:dyDescent="0.15">
      <c r="A52" s="18">
        <f>IF(J52&gt;0,J52,"")</f>
        <v/>
      </c>
      <c r="B52" s="18"/>
      <c r="C52" s="19"/>
      <c r="D52" s="20"/>
      <c r="E52" s="20"/>
      <c r="F52" s="20"/>
      <c r="G52" s="20"/>
      <c r="H52" s="20"/>
      <c r="I52" s="20"/>
      <c r="J52" s="8">
        <v>0</v>
      </c>
      <c r="K52" s="30">
        <v>0</v>
      </c>
      <c r="L52" s="8">
        <f>IF(C52&lt;&gt;"",ROW(),"")</f>
        <v/>
      </c>
    </row>
    <row r="53" spans="1:12" ht="22.5" customHeight="1" x14ac:dyDescent="0.15">
      <c r="A53" s="18">
        <f>IF(J53&gt;0,J53,"")</f>
        <v/>
      </c>
      <c r="B53" s="18"/>
      <c r="C53" s="19"/>
      <c r="D53" s="20"/>
      <c r="E53" s="20"/>
      <c r="F53" s="20"/>
      <c r="G53" s="20"/>
      <c r="H53" s="20"/>
      <c r="I53" s="20"/>
      <c r="J53" s="8">
        <v>0</v>
      </c>
      <c r="K53" s="30">
        <v>0</v>
      </c>
      <c r="L53" s="8">
        <f>IF(C53&lt;&gt;"",ROW(),"")</f>
        <v/>
      </c>
    </row>
    <row r="54" spans="1:12" ht="22.5" customHeight="1" x14ac:dyDescent="0.15">
      <c r="A54" s="18">
        <f>IF(J54&gt;0,J54,"")</f>
        <v/>
      </c>
      <c r="B54" s="18"/>
      <c r="C54" s="19"/>
      <c r="D54" s="20"/>
      <c r="E54" s="20"/>
      <c r="F54" s="20"/>
      <c r="G54" s="20"/>
      <c r="H54" s="20"/>
      <c r="I54" s="20"/>
      <c r="J54" s="8">
        <v>0</v>
      </c>
      <c r="K54" s="30">
        <v>0</v>
      </c>
      <c r="L54" s="8">
        <f>IF(C54&lt;&gt;"",ROW(),"")</f>
        <v/>
      </c>
    </row>
    <row r="55" spans="1:12" ht="22.5" customHeight="1" x14ac:dyDescent="0.15">
      <c r="A55" s="18">
        <f>IF(J55&gt;0,J55,"")</f>
        <v/>
      </c>
      <c r="B55" s="18"/>
      <c r="C55" s="19"/>
      <c r="D55" s="20"/>
      <c r="E55" s="20"/>
      <c r="F55" s="20"/>
      <c r="G55" s="20"/>
      <c r="H55" s="20"/>
      <c r="I55" s="20"/>
      <c r="J55" s="8">
        <v>0</v>
      </c>
      <c r="K55" s="30">
        <v>0</v>
      </c>
      <c r="L55" s="8">
        <f>IF(C55&lt;&gt;"",ROW(),"")</f>
        <v/>
      </c>
    </row>
    <row r="56" spans="1:12" ht="22.5" customHeight="1" x14ac:dyDescent="0.15">
      <c r="A56" s="18">
        <f>IF(J56&gt;0,J56,"")</f>
        <v/>
      </c>
      <c r="B56" s="18"/>
      <c r="C56" s="19"/>
      <c r="D56" s="20"/>
      <c r="E56" s="20"/>
      <c r="F56" s="20"/>
      <c r="G56" s="20"/>
      <c r="H56" s="20"/>
      <c r="I56" s="20"/>
      <c r="J56" s="8">
        <v>0</v>
      </c>
      <c r="K56" s="30">
        <v>0</v>
      </c>
      <c r="L56" s="8">
        <f>IF(C56&lt;&gt;"",ROW(),"")</f>
        <v/>
      </c>
    </row>
    <row r="57" spans="1:12" ht="22.5" customHeight="1" x14ac:dyDescent="0.15">
      <c r="A57" s="18">
        <f>IF(J57&gt;0,J57,"")</f>
        <v/>
      </c>
      <c r="B57" s="18"/>
      <c r="C57" s="19"/>
      <c r="D57" s="20"/>
      <c r="E57" s="20"/>
      <c r="F57" s="20"/>
      <c r="G57" s="20"/>
      <c r="H57" s="20"/>
      <c r="I57" s="20"/>
      <c r="J57" s="8">
        <v>0</v>
      </c>
      <c r="K57" s="30">
        <v>0</v>
      </c>
      <c r="L57" s="8">
        <f>IF(C57&lt;&gt;"",ROW(),"")</f>
        <v/>
      </c>
    </row>
    <row r="58" spans="1:12" ht="22.5" customHeight="1" x14ac:dyDescent="0.15">
      <c r="A58" s="18">
        <f>IF(J58&gt;0,J58,"")</f>
        <v/>
      </c>
      <c r="B58" s="18"/>
      <c r="C58" s="19"/>
      <c r="D58" s="20"/>
      <c r="E58" s="20"/>
      <c r="F58" s="20"/>
      <c r="G58" s="20"/>
      <c r="H58" s="20"/>
      <c r="I58" s="20"/>
      <c r="J58" s="8">
        <v>0</v>
      </c>
      <c r="K58" s="30">
        <v>0</v>
      </c>
      <c r="L58" s="8">
        <f>IF(C58&lt;&gt;"",ROW(),"")</f>
        <v/>
      </c>
    </row>
    <row r="59" spans="1:12" ht="22.5" customHeight="1" x14ac:dyDescent="0.15">
      <c r="A59" s="18">
        <f>IF(J59&gt;0,J59,"")</f>
        <v/>
      </c>
      <c r="B59" s="18"/>
      <c r="C59" s="19"/>
      <c r="D59" s="20"/>
      <c r="E59" s="20"/>
      <c r="F59" s="20"/>
      <c r="G59" s="20"/>
      <c r="H59" s="20"/>
      <c r="I59" s="20"/>
      <c r="J59" s="8">
        <v>0</v>
      </c>
      <c r="K59" s="30">
        <v>0</v>
      </c>
      <c r="L59" s="8">
        <f>IF(C59&lt;&gt;"",ROW(),"")</f>
        <v/>
      </c>
    </row>
    <row r="60" spans="1:12" ht="22.5" customHeight="1" x14ac:dyDescent="0.15">
      <c r="A60" s="18">
        <f>IF(J60&gt;0,J60,"")</f>
        <v/>
      </c>
      <c r="B60" s="18"/>
      <c r="C60" s="19"/>
      <c r="D60" s="20"/>
      <c r="E60" s="20"/>
      <c r="F60" s="20"/>
      <c r="G60" s="20"/>
      <c r="H60" s="20"/>
      <c r="I60" s="20"/>
      <c r="J60" s="8">
        <v>0</v>
      </c>
      <c r="K60" s="30">
        <v>0</v>
      </c>
      <c r="L60" s="8">
        <f>IF(C60&lt;&gt;"",ROW(),"")</f>
        <v/>
      </c>
    </row>
    <row r="61" spans="1:12" ht="22.5" customHeight="1" x14ac:dyDescent="0.15">
      <c r="A61" s="18">
        <f>IF(J61&gt;0,J61,"")</f>
        <v/>
      </c>
      <c r="B61" s="18"/>
      <c r="C61" s="19"/>
      <c r="D61" s="20"/>
      <c r="E61" s="20"/>
      <c r="F61" s="20"/>
      <c r="G61" s="20"/>
      <c r="H61" s="20"/>
      <c r="I61" s="20"/>
      <c r="J61" s="8">
        <v>0</v>
      </c>
      <c r="K61" s="30">
        <v>0</v>
      </c>
      <c r="L61" s="8">
        <f>IF(C61&lt;&gt;"",ROW(),"")</f>
        <v/>
      </c>
    </row>
    <row r="62" spans="1:12" ht="22.5" customHeight="1" x14ac:dyDescent="0.15">
      <c r="A62" s="18">
        <f>IF(J62&gt;0,J62,"")</f>
        <v/>
      </c>
      <c r="B62" s="18"/>
      <c r="C62" s="19"/>
      <c r="D62" s="20"/>
      <c r="E62" s="20"/>
      <c r="F62" s="20"/>
      <c r="G62" s="20"/>
      <c r="H62" s="20"/>
      <c r="I62" s="20"/>
      <c r="J62" s="8">
        <v>0</v>
      </c>
      <c r="K62" s="30">
        <v>0</v>
      </c>
      <c r="L62" s="8">
        <f>IF(C62&lt;&gt;"",ROW(),"")</f>
        <v/>
      </c>
    </row>
    <row r="63" spans="1:12" ht="22.5" customHeight="1" x14ac:dyDescent="0.15">
      <c r="A63" s="18">
        <f>IF(J63&gt;0,J63,"")</f>
        <v/>
      </c>
      <c r="B63" s="18"/>
      <c r="C63" s="19"/>
      <c r="D63" s="20"/>
      <c r="E63" s="20"/>
      <c r="F63" s="20"/>
      <c r="G63" s="20"/>
      <c r="H63" s="20"/>
      <c r="I63" s="20"/>
      <c r="J63" s="8">
        <v>0</v>
      </c>
      <c r="K63" s="30">
        <v>0</v>
      </c>
      <c r="L63" s="8">
        <f>IF(C63&lt;&gt;"",ROW(),"")</f>
        <v/>
      </c>
    </row>
    <row r="64" spans="1:12" ht="22.5" customHeight="1" x14ac:dyDescent="0.15">
      <c r="A64" s="18">
        <f>IF(J64&gt;0,J64,"")</f>
        <v/>
      </c>
      <c r="B64" s="18"/>
      <c r="C64" s="19"/>
      <c r="D64" s="20"/>
      <c r="E64" s="20"/>
      <c r="F64" s="20"/>
      <c r="G64" s="20"/>
      <c r="H64" s="20"/>
      <c r="I64" s="20"/>
      <c r="J64" s="8">
        <v>0</v>
      </c>
      <c r="K64" s="30">
        <v>0</v>
      </c>
      <c r="L64" s="8">
        <f>IF(C64&lt;&gt;"",ROW(),"")</f>
        <v/>
      </c>
    </row>
    <row r="65" spans="1:12" ht="22.5" customHeight="1" x14ac:dyDescent="0.15">
      <c r="A65" s="18">
        <f>IF(J65&gt;0,J65,"")</f>
        <v/>
      </c>
      <c r="B65" s="18"/>
      <c r="C65" s="19"/>
      <c r="D65" s="20"/>
      <c r="E65" s="20"/>
      <c r="F65" s="20"/>
      <c r="G65" s="20"/>
      <c r="H65" s="20"/>
      <c r="I65" s="20"/>
      <c r="J65" s="8">
        <v>0</v>
      </c>
      <c r="K65" s="30">
        <v>0</v>
      </c>
      <c r="L65" s="8">
        <f>IF(C65&lt;&gt;"",ROW(),"")</f>
        <v/>
      </c>
    </row>
    <row r="66" spans="1:12" ht="22.5" customHeight="1" x14ac:dyDescent="0.15">
      <c r="A66" s="18">
        <f>IF(J66&gt;0,J66,"")</f>
        <v/>
      </c>
      <c r="B66" s="18"/>
      <c r="C66" s="19"/>
      <c r="D66" s="20"/>
      <c r="E66" s="20"/>
      <c r="F66" s="20"/>
      <c r="G66" s="20"/>
      <c r="H66" s="20"/>
      <c r="I66" s="20"/>
      <c r="J66" s="8">
        <v>0</v>
      </c>
      <c r="K66" s="30">
        <v>0</v>
      </c>
      <c r="L66" s="8">
        <f>IF(C66&lt;&gt;"",ROW(),"")</f>
        <v/>
      </c>
    </row>
    <row r="67" spans="1:12" ht="22.5" customHeight="1" x14ac:dyDescent="0.15">
      <c r="A67" s="18">
        <f>IF(J67&gt;0,J67,"")</f>
        <v/>
      </c>
      <c r="B67" s="18"/>
      <c r="C67" s="19"/>
      <c r="D67" s="20"/>
      <c r="E67" s="20"/>
      <c r="F67" s="20"/>
      <c r="G67" s="20"/>
      <c r="H67" s="20"/>
      <c r="I67" s="20"/>
      <c r="J67" s="8">
        <v>0</v>
      </c>
      <c r="K67" s="30">
        <v>0</v>
      </c>
      <c r="L67" s="8">
        <f>IF(C67&lt;&gt;"",ROW(),"")</f>
        <v/>
      </c>
    </row>
    <row r="68" spans="1:12" ht="22.5" customHeight="1" x14ac:dyDescent="0.15">
      <c r="A68" s="18">
        <f>IF(J68&gt;0,J68,"")</f>
        <v/>
      </c>
      <c r="B68" s="18"/>
      <c r="C68" s="19"/>
      <c r="D68" s="20"/>
      <c r="E68" s="20"/>
      <c r="F68" s="20"/>
      <c r="G68" s="20"/>
      <c r="H68" s="20"/>
      <c r="I68" s="20"/>
      <c r="J68" s="8">
        <v>0</v>
      </c>
      <c r="K68" s="30">
        <v>0</v>
      </c>
      <c r="L68" s="8">
        <f>IF(C68&lt;&gt;"",ROW(),"")</f>
        <v/>
      </c>
    </row>
    <row r="69" spans="1:12" ht="22.5" customHeight="1" x14ac:dyDescent="0.15">
      <c r="A69" s="18">
        <f>IF(J69&gt;0,J69,"")</f>
        <v/>
      </c>
      <c r="B69" s="18"/>
      <c r="C69" s="19"/>
      <c r="D69" s="20"/>
      <c r="E69" s="20"/>
      <c r="F69" s="20"/>
      <c r="G69" s="20"/>
      <c r="H69" s="20"/>
      <c r="I69" s="20"/>
      <c r="J69" s="8">
        <v>0</v>
      </c>
      <c r="K69" s="30">
        <v>0</v>
      </c>
      <c r="L69" s="8">
        <f>IF(C69&lt;&gt;"",ROW(),"")</f>
        <v/>
      </c>
    </row>
    <row r="70" spans="1:12" ht="22.5" customHeight="1" x14ac:dyDescent="0.15">
      <c r="A70" s="18">
        <f>IF(J70&gt;0,J70,"")</f>
        <v/>
      </c>
      <c r="B70" s="18"/>
      <c r="C70" s="19"/>
      <c r="D70" s="20"/>
      <c r="E70" s="20"/>
      <c r="F70" s="20"/>
      <c r="G70" s="20"/>
      <c r="H70" s="20"/>
      <c r="I70" s="20"/>
      <c r="J70" s="8">
        <v>0</v>
      </c>
      <c r="K70" s="30">
        <v>0</v>
      </c>
      <c r="L70" s="8">
        <f>IF(C70&lt;&gt;"",ROW(),"")</f>
        <v/>
      </c>
    </row>
    <row r="71" spans="1:12" ht="22.5" customHeight="1" x14ac:dyDescent="0.15">
      <c r="A71" s="18">
        <f>IF(J71&gt;0,J71,"")</f>
        <v/>
      </c>
      <c r="B71" s="18"/>
      <c r="C71" s="19"/>
      <c r="D71" s="20"/>
      <c r="E71" s="20"/>
      <c r="F71" s="20"/>
      <c r="G71" s="20"/>
      <c r="H71" s="20"/>
      <c r="I71" s="20"/>
      <c r="J71" s="8">
        <v>0</v>
      </c>
      <c r="K71" s="30">
        <v>0</v>
      </c>
      <c r="L71" s="8">
        <f>IF(C71&lt;&gt;"",ROW(),"")</f>
        <v/>
      </c>
    </row>
    <row r="72" spans="1:12" ht="22.5" customHeight="1" x14ac:dyDescent="0.15">
      <c r="A72" s="18">
        <f>IF(J72&gt;0,J72,"")</f>
        <v/>
      </c>
      <c r="B72" s="18"/>
      <c r="C72" s="19"/>
      <c r="D72" s="20"/>
      <c r="E72" s="20"/>
      <c r="F72" s="20"/>
      <c r="G72" s="20"/>
      <c r="H72" s="20"/>
      <c r="I72" s="20"/>
      <c r="J72" s="8">
        <v>0</v>
      </c>
      <c r="K72" s="30">
        <v>0</v>
      </c>
      <c r="L72" s="8">
        <f>IF(C72&lt;&gt;"",ROW(),"")</f>
        <v/>
      </c>
    </row>
    <row r="73" spans="1:12" ht="22.5" customHeight="1" x14ac:dyDescent="0.15">
      <c r="A73" s="18">
        <f>IF(J73&gt;0,J73,"")</f>
        <v/>
      </c>
      <c r="B73" s="18"/>
      <c r="C73" s="19"/>
      <c r="D73" s="20"/>
      <c r="E73" s="20"/>
      <c r="F73" s="20"/>
      <c r="G73" s="20"/>
      <c r="H73" s="20"/>
      <c r="I73" s="20"/>
      <c r="J73" s="8">
        <v>0</v>
      </c>
      <c r="K73" s="30">
        <v>0</v>
      </c>
      <c r="L73" s="8">
        <f>IF(C73&lt;&gt;"",ROW(),"")</f>
        <v/>
      </c>
    </row>
    <row r="74" spans="1:12" ht="22.5" customHeight="1" x14ac:dyDescent="0.15">
      <c r="A74" s="18">
        <f>IF(J74&gt;0,J74,"")</f>
        <v/>
      </c>
      <c r="B74" s="18"/>
      <c r="C74" s="19"/>
      <c r="D74" s="20"/>
      <c r="E74" s="20"/>
      <c r="F74" s="20"/>
      <c r="G74" s="20"/>
      <c r="H74" s="20"/>
      <c r="I74" s="20"/>
      <c r="J74" s="8">
        <v>0</v>
      </c>
      <c r="K74" s="30">
        <v>0</v>
      </c>
      <c r="L74" s="8">
        <f>IF(C74&lt;&gt;"",ROW(),"")</f>
        <v/>
      </c>
    </row>
    <row r="75" spans="1:12" ht="22.5" customHeight="1" x14ac:dyDescent="0.15">
      <c r="A75" s="18">
        <f>IF(J75&gt;0,J75,"")</f>
        <v/>
      </c>
      <c r="B75" s="18"/>
      <c r="C75" s="19"/>
      <c r="D75" s="20"/>
      <c r="E75" s="20"/>
      <c r="F75" s="20"/>
      <c r="G75" s="20"/>
      <c r="H75" s="20"/>
      <c r="I75" s="20"/>
      <c r="J75" s="8">
        <v>0</v>
      </c>
      <c r="K75" s="30">
        <v>0</v>
      </c>
      <c r="L75" s="8">
        <f>IF(C75&lt;&gt;"",ROW(),"")</f>
        <v/>
      </c>
    </row>
    <row r="76" spans="1:12" ht="22.5" customHeight="1" x14ac:dyDescent="0.15">
      <c r="A76" s="18">
        <f>IF(J76&gt;0,J76,"")</f>
        <v/>
      </c>
      <c r="B76" s="18"/>
      <c r="C76" s="19"/>
      <c r="D76" s="20"/>
      <c r="E76" s="20"/>
      <c r="F76" s="20"/>
      <c r="G76" s="20"/>
      <c r="H76" s="20"/>
      <c r="I76" s="20"/>
      <c r="J76" s="8">
        <v>0</v>
      </c>
      <c r="K76" s="30">
        <v>0</v>
      </c>
      <c r="L76" s="8">
        <f>IF(C76&lt;&gt;"",ROW(),"")</f>
        <v/>
      </c>
    </row>
    <row r="77" spans="1:12" ht="22.5" customHeight="1" x14ac:dyDescent="0.15">
      <c r="A77" s="18">
        <f>IF(J77&gt;0,J77,"")</f>
        <v/>
      </c>
      <c r="B77" s="18"/>
      <c r="C77" s="19"/>
      <c r="D77" s="20"/>
      <c r="E77" s="20"/>
      <c r="F77" s="20"/>
      <c r="G77" s="20"/>
      <c r="H77" s="20"/>
      <c r="I77" s="20"/>
      <c r="J77" s="8">
        <v>0</v>
      </c>
      <c r="K77" s="30">
        <v>0</v>
      </c>
      <c r="L77" s="8">
        <f>IF(C77&lt;&gt;"",ROW(),"")</f>
        <v/>
      </c>
    </row>
    <row r="78" spans="1:12" ht="22.5" customHeight="1" x14ac:dyDescent="0.15">
      <c r="A78" s="18">
        <f>IF(J78&gt;0,J78,"")</f>
        <v/>
      </c>
      <c r="B78" s="18"/>
      <c r="C78" s="19"/>
      <c r="D78" s="20"/>
      <c r="E78" s="20"/>
      <c r="F78" s="20"/>
      <c r="G78" s="20"/>
      <c r="H78" s="20"/>
      <c r="I78" s="20"/>
      <c r="J78" s="8">
        <v>0</v>
      </c>
      <c r="K78" s="30">
        <v>0</v>
      </c>
      <c r="L78" s="8">
        <f>IF(C78&lt;&gt;"",ROW(),"")</f>
        <v/>
      </c>
    </row>
    <row r="79" spans="1:12" ht="22.5" customHeight="1" x14ac:dyDescent="0.15">
      <c r="A79" s="18">
        <f>IF(J79&gt;0,J79,"")</f>
        <v/>
      </c>
      <c r="B79" s="18"/>
      <c r="C79" s="19"/>
      <c r="D79" s="20"/>
      <c r="E79" s="20"/>
      <c r="F79" s="20"/>
      <c r="G79" s="20"/>
      <c r="H79" s="20"/>
      <c r="I79" s="20"/>
      <c r="J79" s="8">
        <v>0</v>
      </c>
      <c r="K79" s="30">
        <v>0</v>
      </c>
      <c r="L79" s="8">
        <f>IF(C79&lt;&gt;"",ROW(),"")</f>
        <v/>
      </c>
    </row>
    <row r="80" spans="1:12" ht="22.5" customHeight="1" x14ac:dyDescent="0.15">
      <c r="A80" s="18">
        <f>IF(J80&gt;0,J80,"")</f>
        <v/>
      </c>
      <c r="B80" s="18"/>
      <c r="C80" s="19"/>
      <c r="D80" s="20"/>
      <c r="E80" s="20"/>
      <c r="F80" s="20"/>
      <c r="G80" s="20"/>
      <c r="H80" s="20"/>
      <c r="I80" s="20"/>
      <c r="J80" s="8">
        <v>0</v>
      </c>
      <c r="K80" s="30">
        <v>0</v>
      </c>
      <c r="L80" s="8">
        <f>IF(C80&lt;&gt;"",ROW(),"")</f>
        <v/>
      </c>
    </row>
    <row r="81" spans="1:12" ht="22.5" customHeight="1" x14ac:dyDescent="0.15">
      <c r="A81" s="18">
        <f>IF(J81&gt;0,J81,"")</f>
        <v/>
      </c>
      <c r="B81" s="18"/>
      <c r="C81" s="19"/>
      <c r="D81" s="20"/>
      <c r="E81" s="20"/>
      <c r="F81" s="20"/>
      <c r="G81" s="20"/>
      <c r="H81" s="20"/>
      <c r="I81" s="20"/>
      <c r="J81" s="8">
        <v>0</v>
      </c>
      <c r="K81" s="30">
        <v>0</v>
      </c>
      <c r="L81" s="8">
        <f>IF(C81&lt;&gt;"",ROW(),"")</f>
        <v/>
      </c>
    </row>
    <row r="82" spans="1:12" ht="22.5" customHeight="1" x14ac:dyDescent="0.15">
      <c r="A82" s="18">
        <f>IF(J82&gt;0,J82,"")</f>
        <v/>
      </c>
      <c r="B82" s="18"/>
      <c r="C82" s="19"/>
      <c r="D82" s="20"/>
      <c r="E82" s="20"/>
      <c r="F82" s="20"/>
      <c r="G82" s="20"/>
      <c r="H82" s="20"/>
      <c r="I82" s="20"/>
      <c r="J82" s="8">
        <v>0</v>
      </c>
      <c r="K82" s="30">
        <v>0</v>
      </c>
      <c r="L82" s="8">
        <f>IF(C82&lt;&gt;"",ROW(),"")</f>
        <v/>
      </c>
    </row>
    <row r="83" spans="1:12" ht="22.5" customHeight="1" x14ac:dyDescent="0.15">
      <c r="A83" s="18">
        <f>IF(J83&gt;0,J83,"")</f>
        <v/>
      </c>
      <c r="B83" s="18"/>
      <c r="C83" s="19"/>
      <c r="D83" s="20"/>
      <c r="E83" s="20"/>
      <c r="F83" s="20"/>
      <c r="G83" s="20"/>
      <c r="H83" s="20"/>
      <c r="I83" s="20"/>
      <c r="J83" s="8">
        <v>0</v>
      </c>
      <c r="K83" s="30">
        <v>0</v>
      </c>
      <c r="L83" s="8">
        <f>IF(C83&lt;&gt;"",ROW(),"")</f>
        <v/>
      </c>
    </row>
    <row r="84" spans="1:12" ht="22.5" customHeight="1" x14ac:dyDescent="0.15">
      <c r="A84" s="18">
        <f>IF(J84&gt;0,J84,"")</f>
        <v/>
      </c>
      <c r="B84" s="18"/>
      <c r="C84" s="19"/>
      <c r="D84" s="20"/>
      <c r="E84" s="20"/>
      <c r="F84" s="20"/>
      <c r="G84" s="20"/>
      <c r="H84" s="20"/>
      <c r="I84" s="20"/>
      <c r="J84" s="8">
        <v>0</v>
      </c>
      <c r="K84" s="30">
        <v>0</v>
      </c>
      <c r="L84" s="8">
        <f>IF(C84&lt;&gt;"",ROW(),"")</f>
        <v/>
      </c>
    </row>
    <row r="85" spans="1:12" ht="22.5" customHeight="1" x14ac:dyDescent="0.15">
      <c r="A85" s="18">
        <f>IF(J85&gt;0,J85,"")</f>
        <v/>
      </c>
      <c r="B85" s="18"/>
      <c r="C85" s="19"/>
      <c r="D85" s="20"/>
      <c r="E85" s="20"/>
      <c r="F85" s="20"/>
      <c r="G85" s="20"/>
      <c r="H85" s="20"/>
      <c r="I85" s="20"/>
      <c r="J85" s="8">
        <v>0</v>
      </c>
      <c r="K85" s="30">
        <v>0</v>
      </c>
      <c r="L85" s="8">
        <f>IF(C85&lt;&gt;"",ROW(),"")</f>
        <v/>
      </c>
    </row>
    <row r="86" spans="1:12" ht="22.5" customHeight="1" x14ac:dyDescent="0.15">
      <c r="A86" s="18">
        <f>IF(J86&gt;0,J86,"")</f>
        <v/>
      </c>
      <c r="B86" s="18"/>
      <c r="C86" s="19"/>
      <c r="D86" s="20"/>
      <c r="E86" s="20"/>
      <c r="F86" s="20"/>
      <c r="G86" s="20"/>
      <c r="H86" s="20"/>
      <c r="I86" s="20"/>
      <c r="J86" s="8">
        <v>0</v>
      </c>
      <c r="K86" s="30">
        <v>0</v>
      </c>
      <c r="L86" s="8">
        <f>IF(C86&lt;&gt;"",ROW(),"")</f>
        <v/>
      </c>
    </row>
    <row r="87" spans="1:12" ht="22.5" customHeight="1" x14ac:dyDescent="0.15">
      <c r="A87" s="18">
        <f>IF(J87&gt;0,J87,"")</f>
        <v/>
      </c>
      <c r="B87" s="18"/>
      <c r="C87" s="19"/>
      <c r="D87" s="20"/>
      <c r="E87" s="20"/>
      <c r="F87" s="20"/>
      <c r="G87" s="20"/>
      <c r="H87" s="20"/>
      <c r="I87" s="20"/>
      <c r="J87" s="8">
        <v>0</v>
      </c>
      <c r="K87" s="30">
        <v>0</v>
      </c>
      <c r="L87" s="8">
        <f>IF(C87&lt;&gt;"",ROW(),"")</f>
        <v/>
      </c>
    </row>
    <row r="88" spans="1:12" ht="22.5" customHeight="1" x14ac:dyDescent="0.15">
      <c r="A88" s="18">
        <f>IF(J88&gt;0,J88,"")</f>
        <v/>
      </c>
      <c r="B88" s="18"/>
      <c r="C88" s="19"/>
      <c r="D88" s="20"/>
      <c r="E88" s="20"/>
      <c r="F88" s="20"/>
      <c r="G88" s="20"/>
      <c r="H88" s="20"/>
      <c r="I88" s="20"/>
      <c r="J88" s="8">
        <v>0</v>
      </c>
      <c r="K88" s="30">
        <v>0</v>
      </c>
      <c r="L88" s="8">
        <f>IF(C88&lt;&gt;"",ROW(),"")</f>
        <v/>
      </c>
    </row>
    <row r="89" spans="1:12" ht="22.5" customHeight="1" x14ac:dyDescent="0.15">
      <c r="A89" s="18">
        <f>IF(J89&gt;0,J89,"")</f>
        <v/>
      </c>
      <c r="B89" s="18"/>
      <c r="C89" s="19"/>
      <c r="D89" s="20"/>
      <c r="E89" s="20"/>
      <c r="F89" s="20"/>
      <c r="G89" s="20"/>
      <c r="H89" s="20"/>
      <c r="I89" s="20"/>
      <c r="J89" s="8">
        <v>0</v>
      </c>
      <c r="K89" s="30">
        <v>0</v>
      </c>
      <c r="L89" s="8">
        <f>IF(C89&lt;&gt;"",ROW(),"")</f>
        <v/>
      </c>
    </row>
    <row r="90" spans="1:12" ht="22.5" customHeight="1" x14ac:dyDescent="0.15">
      <c r="A90" s="18">
        <f>IF(J90&gt;0,J90,"")</f>
        <v/>
      </c>
      <c r="B90" s="18"/>
      <c r="C90" s="19"/>
      <c r="D90" s="20"/>
      <c r="E90" s="20"/>
      <c r="F90" s="20"/>
      <c r="G90" s="20"/>
      <c r="H90" s="20"/>
      <c r="I90" s="20"/>
      <c r="J90" s="8">
        <v>0</v>
      </c>
      <c r="K90" s="30">
        <v>0</v>
      </c>
      <c r="L90" s="8">
        <f>IF(C90&lt;&gt;"",ROW(),"")</f>
        <v/>
      </c>
    </row>
    <row r="91" spans="1:12" ht="22.5" customHeight="1" x14ac:dyDescent="0.15">
      <c r="A91" s="18">
        <f>IF(J91&gt;0,J91,"")</f>
        <v/>
      </c>
      <c r="B91" s="18"/>
      <c r="C91" s="19"/>
      <c r="D91" s="20"/>
      <c r="E91" s="20"/>
      <c r="F91" s="20"/>
      <c r="G91" s="20"/>
      <c r="H91" s="20"/>
      <c r="I91" s="20"/>
      <c r="J91" s="8">
        <v>0</v>
      </c>
      <c r="K91" s="30">
        <v>0</v>
      </c>
      <c r="L91" s="8">
        <f>IF(C91&lt;&gt;"",ROW(),"")</f>
        <v/>
      </c>
    </row>
    <row r="92" spans="1:12" ht="22.5" customHeight="1" x14ac:dyDescent="0.15">
      <c r="A92" s="18">
        <f>IF(J92&gt;0,J92,"")</f>
        <v/>
      </c>
      <c r="B92" s="18"/>
      <c r="C92" s="19"/>
      <c r="D92" s="20"/>
      <c r="E92" s="20"/>
      <c r="F92" s="20"/>
      <c r="G92" s="20"/>
      <c r="H92" s="20"/>
      <c r="I92" s="20"/>
      <c r="J92" s="8">
        <v>0</v>
      </c>
      <c r="K92" s="30">
        <v>0</v>
      </c>
      <c r="L92" s="8">
        <f>IF(C92&lt;&gt;"",ROW(),"")</f>
        <v/>
      </c>
    </row>
    <row r="93" spans="1:12" ht="22.5" customHeight="1" x14ac:dyDescent="0.15">
      <c r="A93" s="18">
        <f>IF(J93&gt;0,J93,"")</f>
        <v/>
      </c>
      <c r="B93" s="18"/>
      <c r="C93" s="19"/>
      <c r="D93" s="20"/>
      <c r="E93" s="20"/>
      <c r="F93" s="20"/>
      <c r="G93" s="20"/>
      <c r="H93" s="20"/>
      <c r="I93" s="20"/>
      <c r="J93" s="8">
        <v>0</v>
      </c>
      <c r="K93" s="30">
        <v>0</v>
      </c>
      <c r="L93" s="8">
        <f>IF(C93&lt;&gt;"",ROW(),"")</f>
        <v/>
      </c>
    </row>
    <row r="94" spans="1:12" ht="22.5" customHeight="1" x14ac:dyDescent="0.15">
      <c r="A94" s="18">
        <f>IF(J94&gt;0,J94,"")</f>
        <v/>
      </c>
      <c r="B94" s="18"/>
      <c r="C94" s="19"/>
      <c r="D94" s="20"/>
      <c r="E94" s="20"/>
      <c r="F94" s="20"/>
      <c r="G94" s="20"/>
      <c r="H94" s="20"/>
      <c r="I94" s="20"/>
      <c r="J94" s="8">
        <v>0</v>
      </c>
      <c r="K94" s="30">
        <v>0</v>
      </c>
      <c r="L94" s="8">
        <f>IF(C94&lt;&gt;"",ROW(),"")</f>
        <v/>
      </c>
    </row>
    <row r="95" spans="1:12" ht="22.5" customHeight="1" x14ac:dyDescent="0.15">
      <c r="A95" s="18">
        <f>IF(J95&gt;0,J95,"")</f>
        <v/>
      </c>
      <c r="B95" s="18"/>
      <c r="C95" s="19"/>
      <c r="D95" s="20"/>
      <c r="E95" s="20"/>
      <c r="F95" s="20"/>
      <c r="G95" s="20"/>
      <c r="H95" s="20"/>
      <c r="I95" s="20"/>
      <c r="J95" s="8">
        <v>0</v>
      </c>
      <c r="K95" s="30">
        <v>0</v>
      </c>
      <c r="L95" s="8">
        <f>IF(C95&lt;&gt;"",ROW(),"")</f>
        <v/>
      </c>
    </row>
    <row r="96" spans="1:12" ht="22.5" customHeight="1" x14ac:dyDescent="0.15">
      <c r="A96" s="18">
        <f>IF(J96&gt;0,J96,"")</f>
        <v/>
      </c>
      <c r="B96" s="18"/>
      <c r="C96" s="19"/>
      <c r="D96" s="20"/>
      <c r="E96" s="20"/>
      <c r="F96" s="20"/>
      <c r="G96" s="20"/>
      <c r="H96" s="20"/>
      <c r="I96" s="20"/>
      <c r="J96" s="8">
        <v>0</v>
      </c>
      <c r="K96" s="30">
        <v>0</v>
      </c>
      <c r="L96" s="8">
        <f>IF(C96&lt;&gt;"",ROW(),"")</f>
        <v/>
      </c>
    </row>
    <row r="97" spans="1:12" ht="22.5" customHeight="1" x14ac:dyDescent="0.15">
      <c r="A97" s="18">
        <f>IF(J97&gt;0,J97,"")</f>
        <v/>
      </c>
      <c r="B97" s="18"/>
      <c r="C97" s="19"/>
      <c r="D97" s="20"/>
      <c r="E97" s="20"/>
      <c r="F97" s="20"/>
      <c r="G97" s="20"/>
      <c r="H97" s="20"/>
      <c r="I97" s="20"/>
      <c r="J97" s="8">
        <v>0</v>
      </c>
      <c r="K97" s="30">
        <v>0</v>
      </c>
      <c r="L97" s="8">
        <f>IF(C97&lt;&gt;"",ROW(),"")</f>
        <v/>
      </c>
    </row>
    <row r="98" spans="1:12" ht="22.5" customHeight="1" x14ac:dyDescent="0.15">
      <c r="A98" s="18">
        <f>IF(J98&gt;0,J98,"")</f>
        <v/>
      </c>
      <c r="B98" s="18"/>
      <c r="C98" s="19"/>
      <c r="D98" s="20"/>
      <c r="E98" s="20"/>
      <c r="F98" s="20"/>
      <c r="G98" s="20"/>
      <c r="H98" s="20"/>
      <c r="I98" s="20"/>
      <c r="J98" s="8">
        <v>0</v>
      </c>
      <c r="K98" s="30">
        <v>0</v>
      </c>
      <c r="L98" s="8">
        <f>IF(C98&lt;&gt;"",ROW(),"")</f>
        <v/>
      </c>
    </row>
    <row r="99" spans="1:12" ht="22.5" customHeight="1" x14ac:dyDescent="0.15">
      <c r="A99" s="18">
        <f>IF(J99&gt;0,J99,"")</f>
        <v/>
      </c>
      <c r="B99" s="18"/>
      <c r="C99" s="19"/>
      <c r="D99" s="20"/>
      <c r="E99" s="20"/>
      <c r="F99" s="20"/>
      <c r="G99" s="20"/>
      <c r="H99" s="20"/>
      <c r="I99" s="20"/>
      <c r="J99" s="8">
        <v>0</v>
      </c>
      <c r="K99" s="30">
        <v>0</v>
      </c>
      <c r="L99" s="8">
        <f>IF(C99&lt;&gt;"",ROW(),"")</f>
        <v/>
      </c>
    </row>
    <row r="100" spans="1:12" ht="22.5" customHeight="1" x14ac:dyDescent="0.15">
      <c r="A100" s="18">
        <f>IF(J100&gt;0,J100,"")</f>
        <v/>
      </c>
      <c r="B100" s="18"/>
      <c r="C100" s="19"/>
      <c r="D100" s="20"/>
      <c r="E100" s="20"/>
      <c r="F100" s="20"/>
      <c r="G100" s="20"/>
      <c r="H100" s="20"/>
      <c r="I100" s="20"/>
      <c r="J100" s="8">
        <v>0</v>
      </c>
      <c r="K100" s="30">
        <v>0</v>
      </c>
      <c r="L100" s="8">
        <f>IF(C100&lt;&gt;"",ROW(),"")</f>
        <v/>
      </c>
    </row>
    <row r="101" spans="1:12" ht="22.5" customHeight="1" x14ac:dyDescent="0.15">
      <c r="A101" s="18">
        <f>IF(J101&gt;0,J101,"")</f>
        <v/>
      </c>
      <c r="B101" s="18"/>
      <c r="C101" s="19"/>
      <c r="D101" s="20"/>
      <c r="E101" s="20"/>
      <c r="F101" s="20"/>
      <c r="G101" s="20"/>
      <c r="H101" s="20"/>
      <c r="I101" s="20"/>
      <c r="J101" s="8">
        <v>0</v>
      </c>
      <c r="K101" s="30">
        <v>0</v>
      </c>
      <c r="L101" s="8">
        <f>IF(C101&lt;&gt;"",ROW(),"")</f>
        <v/>
      </c>
    </row>
    <row r="102" spans="1:12" ht="22.5" customHeight="1" x14ac:dyDescent="0.15">
      <c r="A102" s="18">
        <f>IF(J102&gt;0,J102,"")</f>
        <v/>
      </c>
      <c r="B102" s="18"/>
      <c r="C102" s="19"/>
      <c r="D102" s="20"/>
      <c r="E102" s="20"/>
      <c r="F102" s="20"/>
      <c r="G102" s="20"/>
      <c r="H102" s="20"/>
      <c r="I102" s="20"/>
      <c r="J102" s="8">
        <v>0</v>
      </c>
      <c r="K102" s="30">
        <v>0</v>
      </c>
      <c r="L102" s="8">
        <f>IF(C102&lt;&gt;"",ROW(),"")</f>
        <v/>
      </c>
    </row>
    <row r="103" spans="1:12" ht="22.5" customHeight="1" x14ac:dyDescent="0.15">
      <c r="A103" s="18">
        <f>IF(J103&gt;0,J103,"")</f>
        <v/>
      </c>
      <c r="B103" s="18"/>
      <c r="C103" s="19"/>
      <c r="D103" s="20"/>
      <c r="E103" s="20"/>
      <c r="F103" s="20"/>
      <c r="G103" s="20"/>
      <c r="H103" s="20"/>
      <c r="I103" s="20"/>
      <c r="J103" s="8">
        <v>0</v>
      </c>
      <c r="K103" s="30">
        <v>0</v>
      </c>
      <c r="L103" s="8">
        <f>IF(C103&lt;&gt;"",ROW(),"")</f>
        <v/>
      </c>
    </row>
    <row r="104" spans="1:12" ht="22.5" customHeight="1" x14ac:dyDescent="0.15">
      <c r="A104" s="18">
        <f>IF(J104&gt;0,J104,"")</f>
        <v/>
      </c>
      <c r="B104" s="18"/>
      <c r="C104" s="19"/>
      <c r="D104" s="20"/>
      <c r="E104" s="20"/>
      <c r="F104" s="20"/>
      <c r="G104" s="20"/>
      <c r="H104" s="20"/>
      <c r="I104" s="20"/>
      <c r="J104" s="8">
        <v>0</v>
      </c>
      <c r="K104" s="30">
        <v>0</v>
      </c>
      <c r="L104" s="8">
        <f>IF(C104&lt;&gt;"",ROW(),"")</f>
        <v/>
      </c>
    </row>
    <row r="105" spans="1:12" ht="22.5" customHeight="1" x14ac:dyDescent="0.15">
      <c r="A105" s="18">
        <f>IF(J105&gt;0,J105,"")</f>
        <v/>
      </c>
      <c r="B105" s="18"/>
      <c r="C105" s="19"/>
      <c r="D105" s="20"/>
      <c r="E105" s="20"/>
      <c r="F105" s="20"/>
      <c r="G105" s="20"/>
      <c r="H105" s="20"/>
      <c r="I105" s="20"/>
      <c r="J105" s="8">
        <v>0</v>
      </c>
      <c r="K105" s="30">
        <v>0</v>
      </c>
      <c r="L105" s="8">
        <f>IF(C105&lt;&gt;"",ROW(),"")</f>
        <v/>
      </c>
    </row>
    <row r="106" spans="1:12" ht="22.5" customHeight="1" x14ac:dyDescent="0.15">
      <c r="A106" s="18">
        <f>IF(J106&gt;0,J106,"")</f>
        <v/>
      </c>
      <c r="B106" s="18"/>
      <c r="C106" s="19"/>
      <c r="D106" s="20"/>
      <c r="E106" s="20"/>
      <c r="F106" s="20"/>
      <c r="G106" s="20"/>
      <c r="H106" s="20"/>
      <c r="I106" s="20"/>
      <c r="J106" s="8">
        <v>0</v>
      </c>
      <c r="K106" s="30">
        <v>0</v>
      </c>
      <c r="L106" s="8">
        <f>IF(C106&lt;&gt;"",ROW(),"")</f>
        <v/>
      </c>
    </row>
    <row r="107" spans="1:12" ht="22.5" customHeight="1" x14ac:dyDescent="0.15">
      <c r="A107" s="18">
        <f>IF(J107&gt;0,J107,"")</f>
        <v/>
      </c>
      <c r="B107" s="18"/>
      <c r="C107" s="19"/>
      <c r="D107" s="20"/>
      <c r="E107" s="20"/>
      <c r="F107" s="20"/>
      <c r="G107" s="20"/>
      <c r="H107" s="20"/>
      <c r="I107" s="20"/>
      <c r="J107" s="8">
        <v>0</v>
      </c>
      <c r="K107" s="30">
        <v>0</v>
      </c>
      <c r="L107" s="8">
        <f>IF(C107&lt;&gt;"",ROW(),"")</f>
        <v/>
      </c>
    </row>
    <row r="108" spans="1:12" ht="22.5" customHeight="1" x14ac:dyDescent="0.15">
      <c r="A108" s="18">
        <f>IF(J108&gt;0,J108,"")</f>
        <v/>
      </c>
      <c r="B108" s="18"/>
      <c r="C108" s="19"/>
      <c r="D108" s="20"/>
      <c r="E108" s="20"/>
      <c r="F108" s="20"/>
      <c r="G108" s="20"/>
      <c r="H108" s="20"/>
      <c r="I108" s="20"/>
      <c r="J108" s="8">
        <v>0</v>
      </c>
      <c r="K108" s="30">
        <v>0</v>
      </c>
      <c r="L108" s="8">
        <f>IF(C108&lt;&gt;"",ROW(),"")</f>
        <v/>
      </c>
    </row>
    <row r="109" spans="1:12" ht="22.5" customHeight="1" x14ac:dyDescent="0.15">
      <c r="A109" s="18">
        <f>IF(J109&gt;0,J109,"")</f>
        <v/>
      </c>
      <c r="B109" s="18"/>
      <c r="C109" s="19"/>
      <c r="D109" s="20"/>
      <c r="E109" s="20"/>
      <c r="F109" s="20"/>
      <c r="G109" s="20"/>
      <c r="H109" s="20"/>
      <c r="I109" s="20"/>
      <c r="J109" s="8">
        <v>0</v>
      </c>
      <c r="K109" s="30">
        <v>0</v>
      </c>
      <c r="L109" s="8">
        <f>IF(C109&lt;&gt;"",ROW(),"")</f>
        <v/>
      </c>
    </row>
    <row r="110" spans="1:12" ht="22.5" customHeight="1" x14ac:dyDescent="0.15">
      <c r="A110" s="18">
        <f>IF(J110&gt;0,J110,"")</f>
        <v/>
      </c>
      <c r="B110" s="18"/>
      <c r="C110" s="19"/>
      <c r="D110" s="20"/>
      <c r="E110" s="20"/>
      <c r="F110" s="20"/>
      <c r="G110" s="20"/>
      <c r="H110" s="20"/>
      <c r="I110" s="20"/>
      <c r="J110" s="8">
        <v>0</v>
      </c>
      <c r="K110" s="30">
        <v>0</v>
      </c>
      <c r="L110" s="8">
        <f>IF(C110&lt;&gt;"",ROW(),"")</f>
        <v/>
      </c>
    </row>
    <row r="111" spans="1:12" ht="22.5" customHeight="1" x14ac:dyDescent="0.15">
      <c r="A111" s="18">
        <f>IF(J111&gt;0,J111,"")</f>
        <v/>
      </c>
      <c r="B111" s="18"/>
      <c r="C111" s="19"/>
      <c r="D111" s="20"/>
      <c r="E111" s="20"/>
      <c r="F111" s="20"/>
      <c r="G111" s="20"/>
      <c r="H111" s="20"/>
      <c r="I111" s="20"/>
      <c r="J111" s="8">
        <v>0</v>
      </c>
      <c r="K111" s="30">
        <v>0</v>
      </c>
      <c r="L111" s="8">
        <f>IF(C111&lt;&gt;"",ROW(),"")</f>
        <v/>
      </c>
    </row>
    <row r="112" spans="1:12" ht="22.5" customHeight="1" x14ac:dyDescent="0.15">
      <c r="A112" s="18">
        <f>IF(J112&gt;0,J112,"")</f>
        <v/>
      </c>
      <c r="B112" s="18"/>
      <c r="C112" s="19"/>
      <c r="D112" s="20"/>
      <c r="E112" s="20"/>
      <c r="F112" s="20"/>
      <c r="G112" s="20"/>
      <c r="H112" s="20"/>
      <c r="I112" s="20"/>
      <c r="J112" s="8">
        <v>0</v>
      </c>
      <c r="K112" s="30">
        <v>0</v>
      </c>
      <c r="L112" s="8">
        <f>IF(C112&lt;&gt;"",ROW(),"")</f>
        <v/>
      </c>
    </row>
    <row r="113" spans="1:12" ht="22.5" customHeight="1" x14ac:dyDescent="0.15">
      <c r="A113" s="18">
        <f>IF(J113&gt;0,J113,"")</f>
        <v/>
      </c>
      <c r="B113" s="18"/>
      <c r="C113" s="19"/>
      <c r="D113" s="20"/>
      <c r="E113" s="20"/>
      <c r="F113" s="20"/>
      <c r="G113" s="20"/>
      <c r="H113" s="20"/>
      <c r="I113" s="20"/>
      <c r="J113" s="8">
        <v>0</v>
      </c>
      <c r="K113" s="30">
        <v>0</v>
      </c>
      <c r="L113" s="8">
        <f>IF(C113&lt;&gt;"",ROW(),"")</f>
        <v/>
      </c>
    </row>
    <row r="114" spans="1:12" ht="22.5" customHeight="1" x14ac:dyDescent="0.15">
      <c r="A114" s="18">
        <f>IF(J114&gt;0,J114,"")</f>
        <v/>
      </c>
      <c r="B114" s="18"/>
      <c r="C114" s="19"/>
      <c r="D114" s="20"/>
      <c r="E114" s="20"/>
      <c r="F114" s="20"/>
      <c r="G114" s="20"/>
      <c r="H114" s="20"/>
      <c r="I114" s="20"/>
      <c r="J114" s="8">
        <v>0</v>
      </c>
      <c r="K114" s="30">
        <v>0</v>
      </c>
      <c r="L114" s="8">
        <f>IF(C114&lt;&gt;"",ROW(),"")</f>
        <v/>
      </c>
    </row>
    <row r="115" spans="1:12" ht="22.5" customHeight="1" x14ac:dyDescent="0.15">
      <c r="A115" s="18">
        <f>IF(J115&gt;0,J115,"")</f>
        <v/>
      </c>
      <c r="B115" s="18"/>
      <c r="C115" s="19"/>
      <c r="D115" s="20"/>
      <c r="E115" s="20"/>
      <c r="F115" s="20"/>
      <c r="G115" s="20"/>
      <c r="H115" s="20"/>
      <c r="I115" s="20"/>
      <c r="J115" s="8">
        <v>0</v>
      </c>
      <c r="K115" s="30">
        <v>0</v>
      </c>
      <c r="L115" s="8">
        <f>IF(C115&lt;&gt;"",ROW(),"")</f>
        <v/>
      </c>
    </row>
    <row r="116" spans="1:12" ht="22.5" customHeight="1" x14ac:dyDescent="0.15">
      <c r="A116" s="18">
        <f>IF(J116&gt;0,J116,"")</f>
        <v/>
      </c>
      <c r="B116" s="18"/>
      <c r="C116" s="19"/>
      <c r="D116" s="20"/>
      <c r="E116" s="20"/>
      <c r="F116" s="20"/>
      <c r="G116" s="20"/>
      <c r="H116" s="20"/>
      <c r="I116" s="20"/>
      <c r="J116" s="8">
        <v>0</v>
      </c>
      <c r="K116" s="30">
        <v>0</v>
      </c>
      <c r="L116" s="8">
        <f>IF(C116&lt;&gt;"",ROW(),"")</f>
        <v/>
      </c>
    </row>
    <row r="117" spans="1:12" ht="22.5" customHeight="1" x14ac:dyDescent="0.15">
      <c r="A117" s="18">
        <f>IF(J117&gt;0,J117,"")</f>
        <v/>
      </c>
      <c r="B117" s="18"/>
      <c r="C117" s="19"/>
      <c r="D117" s="20"/>
      <c r="E117" s="20"/>
      <c r="F117" s="20"/>
      <c r="G117" s="20"/>
      <c r="H117" s="20"/>
      <c r="I117" s="20"/>
      <c r="J117" s="8">
        <v>0</v>
      </c>
      <c r="K117" s="30">
        <v>0</v>
      </c>
      <c r="L117" s="8">
        <f>IF(C117&lt;&gt;"",ROW(),"")</f>
        <v/>
      </c>
    </row>
    <row r="118" spans="1:12" ht="22.5" customHeight="1" x14ac:dyDescent="0.15">
      <c r="A118" s="18">
        <f>IF(J118&gt;0,J118,"")</f>
        <v/>
      </c>
      <c r="B118" s="18"/>
      <c r="C118" s="19"/>
      <c r="D118" s="20"/>
      <c r="E118" s="20"/>
      <c r="F118" s="20"/>
      <c r="G118" s="20"/>
      <c r="H118" s="20"/>
      <c r="I118" s="20"/>
      <c r="J118" s="8">
        <v>0</v>
      </c>
      <c r="K118" s="30">
        <v>0</v>
      </c>
      <c r="L118" s="8">
        <f>IF(C118&lt;&gt;"",ROW(),"")</f>
        <v/>
      </c>
    </row>
    <row r="119" spans="1:12" ht="22.5" customHeight="1" x14ac:dyDescent="0.15">
      <c r="A119" s="18">
        <f>IF(J119&gt;0,J119,"")</f>
        <v/>
      </c>
      <c r="B119" s="18"/>
      <c r="C119" s="19"/>
      <c r="D119" s="20"/>
      <c r="E119" s="20"/>
      <c r="F119" s="20"/>
      <c r="G119" s="20"/>
      <c r="H119" s="20"/>
      <c r="I119" s="20"/>
      <c r="J119" s="8">
        <v>0</v>
      </c>
      <c r="K119" s="30">
        <v>0</v>
      </c>
      <c r="L119" s="8">
        <f>IF(C119&lt;&gt;"",ROW(),"")</f>
        <v/>
      </c>
    </row>
    <row r="120" spans="1:12" ht="22.5" customHeight="1" x14ac:dyDescent="0.15">
      <c r="A120" s="18">
        <f>IF(J120&gt;0,J120,"")</f>
        <v/>
      </c>
      <c r="B120" s="18"/>
      <c r="C120" s="19"/>
      <c r="D120" s="20"/>
      <c r="E120" s="20"/>
      <c r="F120" s="20"/>
      <c r="G120" s="20"/>
      <c r="H120" s="20"/>
      <c r="I120" s="20"/>
      <c r="J120" s="8">
        <v>0</v>
      </c>
      <c r="K120" s="30">
        <v>0</v>
      </c>
      <c r="L120" s="8">
        <f>IF(C120&lt;&gt;"",ROW(),"")</f>
        <v/>
      </c>
    </row>
    <row r="121" spans="1:12" ht="22.5" customHeight="1" x14ac:dyDescent="0.15">
      <c r="A121" s="18">
        <f>IF(J121&gt;0,J121,"")</f>
        <v/>
      </c>
      <c r="B121" s="18"/>
      <c r="C121" s="19"/>
      <c r="D121" s="20"/>
      <c r="E121" s="20"/>
      <c r="F121" s="20"/>
      <c r="G121" s="20"/>
      <c r="H121" s="20"/>
      <c r="I121" s="20"/>
      <c r="J121" s="8">
        <v>0</v>
      </c>
      <c r="K121" s="30">
        <v>0</v>
      </c>
      <c r="L121" s="8">
        <f>IF(C121&lt;&gt;"",ROW(),"")</f>
        <v/>
      </c>
    </row>
    <row r="122" spans="1:12" ht="22.5" customHeight="1" x14ac:dyDescent="0.15">
      <c r="A122" s="18">
        <f>IF(J122&gt;0,J122,"")</f>
        <v/>
      </c>
      <c r="B122" s="18"/>
      <c r="C122" s="19"/>
      <c r="D122" s="20"/>
      <c r="E122" s="20"/>
      <c r="F122" s="20"/>
      <c r="G122" s="20"/>
      <c r="H122" s="20"/>
      <c r="I122" s="20"/>
      <c r="J122" s="8">
        <v>0</v>
      </c>
      <c r="K122" s="30">
        <v>0</v>
      </c>
      <c r="L122" s="8">
        <f>IF(C122&lt;&gt;"",ROW(),"")</f>
        <v/>
      </c>
    </row>
    <row r="123" spans="1:12" ht="22.5" customHeight="1" x14ac:dyDescent="0.15">
      <c r="A123" s="18">
        <f>IF(J123&gt;0,J123,"")</f>
        <v/>
      </c>
      <c r="B123" s="18"/>
      <c r="C123" s="19"/>
      <c r="D123" s="20"/>
      <c r="E123" s="20"/>
      <c r="F123" s="20"/>
      <c r="G123" s="20"/>
      <c r="H123" s="20"/>
      <c r="I123" s="20"/>
      <c r="J123" s="8">
        <v>0</v>
      </c>
      <c r="K123" s="30">
        <v>0</v>
      </c>
      <c r="L123" s="8">
        <f>IF(C123&lt;&gt;"",ROW(),"")</f>
        <v/>
      </c>
    </row>
    <row r="124" spans="1:12" ht="22.5" customHeight="1" x14ac:dyDescent="0.15">
      <c r="A124" s="18">
        <f>IF(J124&gt;0,J124,"")</f>
        <v/>
      </c>
      <c r="B124" s="18"/>
      <c r="C124" s="19"/>
      <c r="D124" s="20"/>
      <c r="E124" s="20"/>
      <c r="F124" s="20"/>
      <c r="G124" s="20"/>
      <c r="H124" s="20"/>
      <c r="I124" s="20"/>
      <c r="J124" s="8">
        <v>0</v>
      </c>
      <c r="K124" s="30">
        <v>0</v>
      </c>
      <c r="L124" s="8">
        <f>IF(C124&lt;&gt;"",ROW(),"")</f>
        <v/>
      </c>
    </row>
    <row r="125" spans="1:12" ht="22.5" customHeight="1" x14ac:dyDescent="0.15">
      <c r="A125" s="18">
        <f>IF(J125&gt;0,J125,"")</f>
        <v/>
      </c>
      <c r="B125" s="18"/>
      <c r="C125" s="19"/>
      <c r="D125" s="20"/>
      <c r="E125" s="20"/>
      <c r="F125" s="20"/>
      <c r="G125" s="20"/>
      <c r="H125" s="20"/>
      <c r="I125" s="20"/>
      <c r="J125" s="8">
        <v>0</v>
      </c>
      <c r="K125" s="30">
        <v>0</v>
      </c>
      <c r="L125" s="8">
        <f>IF(C125&lt;&gt;"",ROW(),"")</f>
        <v/>
      </c>
    </row>
    <row r="126" spans="1:12" ht="22.5" customHeight="1" x14ac:dyDescent="0.15">
      <c r="A126" s="18">
        <f>IF(J126&gt;0,J126,"")</f>
        <v/>
      </c>
      <c r="B126" s="18"/>
      <c r="C126" s="19"/>
      <c r="D126" s="20"/>
      <c r="E126" s="20"/>
      <c r="F126" s="20"/>
      <c r="G126" s="20"/>
      <c r="H126" s="20"/>
      <c r="I126" s="20"/>
      <c r="J126" s="8">
        <v>0</v>
      </c>
      <c r="K126" s="30">
        <v>0</v>
      </c>
      <c r="L126" s="8">
        <f>IF(C126&lt;&gt;"",ROW(),"")</f>
        <v/>
      </c>
    </row>
    <row r="127" spans="1:12" ht="22.5" customHeight="1" x14ac:dyDescent="0.15">
      <c r="A127" s="18">
        <f>IF(J127&gt;0,J127,"")</f>
        <v/>
      </c>
      <c r="B127" s="18"/>
      <c r="C127" s="19"/>
      <c r="D127" s="20"/>
      <c r="E127" s="20"/>
      <c r="F127" s="20"/>
      <c r="G127" s="20"/>
      <c r="H127" s="20"/>
      <c r="I127" s="20"/>
      <c r="J127" s="8">
        <v>0</v>
      </c>
      <c r="K127" s="30">
        <v>0</v>
      </c>
      <c r="L127" s="8">
        <f>IF(C127&lt;&gt;"",ROW(),"")</f>
        <v/>
      </c>
    </row>
    <row r="128" spans="1:12" ht="22.5" customHeight="1" x14ac:dyDescent="0.15">
      <c r="A128" s="18">
        <f>IF(J128&gt;0,J128,"")</f>
        <v/>
      </c>
      <c r="B128" s="18"/>
      <c r="C128" s="19"/>
      <c r="D128" s="20"/>
      <c r="E128" s="20"/>
      <c r="F128" s="20"/>
      <c r="G128" s="20"/>
      <c r="H128" s="20"/>
      <c r="I128" s="20"/>
      <c r="J128" s="8">
        <v>0</v>
      </c>
      <c r="K128" s="30">
        <v>0</v>
      </c>
      <c r="L128" s="8">
        <f>IF(C128&lt;&gt;"",ROW(),"")</f>
        <v/>
      </c>
    </row>
    <row r="129" spans="1:12" ht="22.5" customHeight="1" x14ac:dyDescent="0.15">
      <c r="A129" s="18">
        <f>IF(J129&gt;0,J129,"")</f>
        <v/>
      </c>
      <c r="B129" s="18"/>
      <c r="C129" s="19"/>
      <c r="D129" s="20"/>
      <c r="E129" s="20"/>
      <c r="F129" s="20"/>
      <c r="G129" s="20"/>
      <c r="H129" s="20"/>
      <c r="I129" s="20"/>
      <c r="J129" s="8">
        <v>0</v>
      </c>
      <c r="K129" s="30">
        <v>0</v>
      </c>
      <c r="L129" s="8">
        <f>IF(C129&lt;&gt;"",ROW(),"")</f>
        <v/>
      </c>
    </row>
    <row r="130" spans="1:12" ht="22.5" customHeight="1" x14ac:dyDescent="0.15">
      <c r="A130" s="18">
        <f>IF(J130&gt;0,J130,"")</f>
        <v/>
      </c>
      <c r="B130" s="18"/>
      <c r="C130" s="19"/>
      <c r="D130" s="20"/>
      <c r="E130" s="20"/>
      <c r="F130" s="20"/>
      <c r="G130" s="20"/>
      <c r="H130" s="20"/>
      <c r="I130" s="20"/>
      <c r="J130" s="8">
        <v>0</v>
      </c>
      <c r="K130" s="30">
        <v>0</v>
      </c>
      <c r="L130" s="8">
        <f>IF(C130&lt;&gt;"",ROW(),"")</f>
        <v/>
      </c>
    </row>
    <row r="131" spans="1:12" ht="22.5" customHeight="1" x14ac:dyDescent="0.15">
      <c r="A131" s="18">
        <f>IF(J131&gt;0,J131,"")</f>
        <v/>
      </c>
      <c r="B131" s="18"/>
      <c r="C131" s="19"/>
      <c r="D131" s="20"/>
      <c r="E131" s="20"/>
      <c r="F131" s="20"/>
      <c r="G131" s="20"/>
      <c r="H131" s="20"/>
      <c r="I131" s="20"/>
      <c r="J131" s="8">
        <v>0</v>
      </c>
      <c r="K131" s="30">
        <v>0</v>
      </c>
      <c r="L131" s="8">
        <f>IF(C131&lt;&gt;"",ROW(),"")</f>
        <v/>
      </c>
    </row>
    <row r="132" spans="1:12" ht="22.5" customHeight="1" x14ac:dyDescent="0.15">
      <c r="A132" s="18">
        <f>IF(J132&gt;0,J132,"")</f>
        <v/>
      </c>
      <c r="B132" s="18"/>
      <c r="C132" s="19"/>
      <c r="D132" s="20"/>
      <c r="E132" s="20"/>
      <c r="F132" s="20"/>
      <c r="G132" s="20"/>
      <c r="H132" s="20"/>
      <c r="I132" s="20"/>
      <c r="J132" s="8">
        <v>0</v>
      </c>
      <c r="K132" s="30">
        <v>0</v>
      </c>
      <c r="L132" s="8">
        <f>IF(C132&lt;&gt;"",ROW(),"")</f>
        <v/>
      </c>
    </row>
    <row r="133" spans="1:12" ht="22.5" customHeight="1" x14ac:dyDescent="0.15">
      <c r="A133" s="18">
        <f>IF(J133&gt;0,J133,"")</f>
        <v/>
      </c>
      <c r="B133" s="18"/>
      <c r="C133" s="19"/>
      <c r="D133" s="20"/>
      <c r="E133" s="20"/>
      <c r="F133" s="20"/>
      <c r="G133" s="20"/>
      <c r="H133" s="20"/>
      <c r="I133" s="20"/>
      <c r="J133" s="8">
        <v>0</v>
      </c>
      <c r="K133" s="30">
        <v>0</v>
      </c>
      <c r="L133" s="8">
        <f>IF(C133&lt;&gt;"",ROW(),"")</f>
        <v/>
      </c>
    </row>
    <row r="134" spans="1:12" ht="22.5" customHeight="1" x14ac:dyDescent="0.15">
      <c r="A134" s="18">
        <f>IF(J134&gt;0,J134,"")</f>
        <v/>
      </c>
      <c r="B134" s="18"/>
      <c r="C134" s="19"/>
      <c r="D134" s="20"/>
      <c r="E134" s="20"/>
      <c r="F134" s="20"/>
      <c r="G134" s="20"/>
      <c r="H134" s="20"/>
      <c r="I134" s="20"/>
      <c r="J134" s="8">
        <v>0</v>
      </c>
      <c r="K134" s="30">
        <v>0</v>
      </c>
      <c r="L134" s="8">
        <f>IF(C134&lt;&gt;"",ROW(),"")</f>
        <v/>
      </c>
    </row>
    <row r="135" spans="1:12" ht="22.5" customHeight="1" x14ac:dyDescent="0.15">
      <c r="A135" s="18">
        <f>IF(J135&gt;0,J135,"")</f>
        <v/>
      </c>
      <c r="B135" s="18"/>
      <c r="C135" s="19"/>
      <c r="D135" s="20"/>
      <c r="E135" s="20"/>
      <c r="F135" s="20"/>
      <c r="G135" s="20"/>
      <c r="H135" s="20"/>
      <c r="I135" s="20"/>
      <c r="J135" s="8">
        <v>0</v>
      </c>
      <c r="K135" s="30">
        <v>0</v>
      </c>
      <c r="L135" s="8">
        <f>IF(C135&lt;&gt;"",ROW(),"")</f>
        <v/>
      </c>
    </row>
    <row r="136" spans="1:12" ht="22.5" customHeight="1" x14ac:dyDescent="0.15">
      <c r="A136" s="18">
        <f>IF(J136&gt;0,J136,"")</f>
        <v/>
      </c>
      <c r="B136" s="18"/>
      <c r="C136" s="19"/>
      <c r="D136" s="20"/>
      <c r="E136" s="20"/>
      <c r="F136" s="20"/>
      <c r="G136" s="20"/>
      <c r="H136" s="20"/>
      <c r="I136" s="20"/>
      <c r="J136" s="8">
        <v>0</v>
      </c>
      <c r="K136" s="30">
        <v>0</v>
      </c>
      <c r="L136" s="8">
        <f>IF(C136&lt;&gt;"",ROW(),"")</f>
        <v/>
      </c>
    </row>
    <row r="137" spans="1:12" ht="22.5" customHeight="1" x14ac:dyDescent="0.15">
      <c r="A137" s="18">
        <f>IF(J137&gt;0,J137,"")</f>
        <v/>
      </c>
      <c r="B137" s="18"/>
      <c r="C137" s="19"/>
      <c r="D137" s="20"/>
      <c r="E137" s="20"/>
      <c r="F137" s="20"/>
      <c r="G137" s="20"/>
      <c r="H137" s="20"/>
      <c r="I137" s="20"/>
      <c r="J137" s="8">
        <v>0</v>
      </c>
      <c r="K137" s="30">
        <v>0</v>
      </c>
      <c r="L137" s="8">
        <f>IF(C137&lt;&gt;"",ROW(),"")</f>
        <v/>
      </c>
    </row>
    <row r="138" spans="1:12" ht="22.5" customHeight="1" x14ac:dyDescent="0.15">
      <c r="A138" s="18">
        <f>IF(J138&gt;0,J138,"")</f>
        <v/>
      </c>
      <c r="B138" s="18"/>
      <c r="C138" s="19"/>
      <c r="D138" s="20"/>
      <c r="E138" s="20"/>
      <c r="F138" s="20"/>
      <c r="G138" s="20"/>
      <c r="H138" s="20"/>
      <c r="I138" s="20"/>
      <c r="J138" s="8">
        <v>0</v>
      </c>
      <c r="K138" s="30">
        <v>0</v>
      </c>
      <c r="L138" s="8">
        <f>IF(C138&lt;&gt;"",ROW(),"")</f>
        <v/>
      </c>
    </row>
    <row r="139" spans="1:12" ht="22.5" customHeight="1" x14ac:dyDescent="0.15">
      <c r="A139" s="18">
        <f>IF(J139&gt;0,J139,"")</f>
        <v/>
      </c>
      <c r="B139" s="18"/>
      <c r="C139" s="19"/>
      <c r="D139" s="20"/>
      <c r="E139" s="20"/>
      <c r="F139" s="20"/>
      <c r="G139" s="20"/>
      <c r="H139" s="20"/>
      <c r="I139" s="20"/>
      <c r="J139" s="8">
        <v>0</v>
      </c>
      <c r="K139" s="30">
        <v>0</v>
      </c>
      <c r="L139" s="8">
        <f>IF(C139&lt;&gt;"",ROW(),"")</f>
        <v/>
      </c>
    </row>
    <row r="140" spans="1:12" ht="22.5" customHeight="1" x14ac:dyDescent="0.15">
      <c r="A140" s="18">
        <f>IF(J140&gt;0,J140,"")</f>
        <v/>
      </c>
      <c r="B140" s="18"/>
      <c r="C140" s="19"/>
      <c r="D140" s="20"/>
      <c r="E140" s="20"/>
      <c r="F140" s="20"/>
      <c r="G140" s="20"/>
      <c r="H140" s="20"/>
      <c r="I140" s="20"/>
      <c r="J140" s="8">
        <v>0</v>
      </c>
      <c r="K140" s="30">
        <v>0</v>
      </c>
      <c r="L140" s="8">
        <f>IF(C140&lt;&gt;"",ROW(),"")</f>
        <v/>
      </c>
    </row>
    <row r="141" spans="1:12" ht="22.5" customHeight="1" x14ac:dyDescent="0.15">
      <c r="A141" s="18">
        <f>IF(J141&gt;0,J141,"")</f>
        <v/>
      </c>
      <c r="B141" s="18"/>
      <c r="C141" s="19"/>
      <c r="D141" s="20"/>
      <c r="E141" s="20"/>
      <c r="F141" s="20"/>
      <c r="G141" s="20"/>
      <c r="H141" s="20"/>
      <c r="I141" s="20"/>
      <c r="J141" s="8">
        <v>0</v>
      </c>
      <c r="K141" s="30">
        <v>0</v>
      </c>
      <c r="L141" s="8">
        <f>IF(C141&lt;&gt;"",ROW(),"")</f>
        <v/>
      </c>
    </row>
    <row r="142" spans="1:12" ht="22.5" customHeight="1" x14ac:dyDescent="0.15">
      <c r="A142" s="18">
        <f>IF(J142&gt;0,J142,"")</f>
        <v/>
      </c>
      <c r="B142" s="18"/>
      <c r="C142" s="19"/>
      <c r="D142" s="20"/>
      <c r="E142" s="20"/>
      <c r="F142" s="20"/>
      <c r="G142" s="20"/>
      <c r="H142" s="20"/>
      <c r="I142" s="20"/>
      <c r="J142" s="8">
        <v>0</v>
      </c>
      <c r="K142" s="30">
        <v>0</v>
      </c>
      <c r="L142" s="8">
        <f>IF(C142&lt;&gt;"",ROW(),"")</f>
        <v/>
      </c>
    </row>
    <row r="143" spans="1:12" ht="22.5" customHeight="1" x14ac:dyDescent="0.15">
      <c r="A143" s="18">
        <f>IF(J143&gt;0,J143,"")</f>
        <v/>
      </c>
      <c r="B143" s="18"/>
      <c r="C143" s="19"/>
      <c r="D143" s="20"/>
      <c r="E143" s="20"/>
      <c r="F143" s="20"/>
      <c r="G143" s="20"/>
      <c r="H143" s="20"/>
      <c r="I143" s="20"/>
      <c r="J143" s="8">
        <v>0</v>
      </c>
      <c r="K143" s="30">
        <v>0</v>
      </c>
      <c r="L143" s="8">
        <f>IF(C143&lt;&gt;"",ROW(),"")</f>
        <v/>
      </c>
    </row>
    <row r="144" spans="1:12" ht="22.5" customHeight="1" x14ac:dyDescent="0.15">
      <c r="A144" s="18">
        <f>IF(J144&gt;0,J144,"")</f>
        <v/>
      </c>
      <c r="B144" s="18"/>
      <c r="C144" s="19"/>
      <c r="D144" s="20"/>
      <c r="E144" s="20"/>
      <c r="F144" s="20"/>
      <c r="G144" s="20"/>
      <c r="H144" s="20"/>
      <c r="I144" s="20"/>
      <c r="J144" s="8">
        <v>0</v>
      </c>
      <c r="K144" s="30">
        <v>0</v>
      </c>
      <c r="L144" s="8">
        <f>IF(C144&lt;&gt;"",ROW(),"")</f>
        <v/>
      </c>
    </row>
    <row r="145" spans="1:12" ht="22.5" customHeight="1" x14ac:dyDescent="0.15">
      <c r="A145" s="18">
        <f>IF(J145&gt;0,J145,"")</f>
        <v/>
      </c>
      <c r="B145" s="18"/>
      <c r="C145" s="19"/>
      <c r="D145" s="20"/>
      <c r="E145" s="20"/>
      <c r="F145" s="20"/>
      <c r="G145" s="20"/>
      <c r="H145" s="20"/>
      <c r="I145" s="20"/>
      <c r="J145" s="8">
        <v>0</v>
      </c>
      <c r="K145" s="30">
        <v>0</v>
      </c>
      <c r="L145" s="8">
        <f>IF(C145&lt;&gt;"",ROW(),"")</f>
        <v/>
      </c>
    </row>
    <row r="146" spans="1:12" ht="22.5" customHeight="1" x14ac:dyDescent="0.15">
      <c r="A146" s="18">
        <f>IF(J146&gt;0,J146,"")</f>
        <v/>
      </c>
      <c r="B146" s="18"/>
      <c r="C146" s="19"/>
      <c r="D146" s="20"/>
      <c r="E146" s="20"/>
      <c r="F146" s="20"/>
      <c r="G146" s="20"/>
      <c r="H146" s="20"/>
      <c r="I146" s="20"/>
      <c r="J146" s="8">
        <v>0</v>
      </c>
      <c r="K146" s="30">
        <v>0</v>
      </c>
      <c r="L146" s="8">
        <f>IF(C146&lt;&gt;"",ROW(),"")</f>
        <v/>
      </c>
    </row>
    <row r="147" spans="1:12" ht="22.5" customHeight="1" x14ac:dyDescent="0.15">
      <c r="A147" s="18">
        <f>IF(J147&gt;0,J147,"")</f>
        <v/>
      </c>
      <c r="B147" s="18"/>
      <c r="C147" s="19"/>
      <c r="D147" s="20"/>
      <c r="E147" s="20"/>
      <c r="F147" s="20"/>
      <c r="G147" s="20"/>
      <c r="H147" s="20"/>
      <c r="I147" s="20"/>
      <c r="J147" s="8">
        <v>0</v>
      </c>
      <c r="K147" s="30">
        <v>0</v>
      </c>
      <c r="L147" s="8">
        <f>IF(C147&lt;&gt;"",ROW(),"")</f>
        <v/>
      </c>
    </row>
    <row r="148" spans="1:12" ht="22.5" customHeight="1" x14ac:dyDescent="0.15">
      <c r="A148" s="18">
        <f>IF(J148&gt;0,J148,"")</f>
        <v/>
      </c>
      <c r="B148" s="18"/>
      <c r="C148" s="19"/>
      <c r="D148" s="20"/>
      <c r="E148" s="20"/>
      <c r="F148" s="20"/>
      <c r="G148" s="20"/>
      <c r="H148" s="20"/>
      <c r="I148" s="20"/>
      <c r="J148" s="8">
        <v>0</v>
      </c>
      <c r="K148" s="30">
        <v>0</v>
      </c>
      <c r="L148" s="8">
        <f>IF(C148&lt;&gt;"",ROW(),"")</f>
        <v/>
      </c>
    </row>
    <row r="149" spans="1:12" ht="22.5" customHeight="1" x14ac:dyDescent="0.15">
      <c r="A149" s="18">
        <f>IF(J149&gt;0,J149,"")</f>
        <v/>
      </c>
      <c r="B149" s="18"/>
      <c r="C149" s="19"/>
      <c r="D149" s="20"/>
      <c r="E149" s="20"/>
      <c r="F149" s="20"/>
      <c r="G149" s="20"/>
      <c r="H149" s="20"/>
      <c r="I149" s="20"/>
      <c r="J149" s="8">
        <v>0</v>
      </c>
      <c r="K149" s="30">
        <v>0</v>
      </c>
      <c r="L149" s="8">
        <f>IF(C149&lt;&gt;"",ROW(),"")</f>
        <v/>
      </c>
    </row>
    <row r="150" spans="1:12" ht="22.5" customHeight="1" x14ac:dyDescent="0.15">
      <c r="A150" s="18">
        <f>IF(J150&gt;0,J150,"")</f>
        <v/>
      </c>
      <c r="B150" s="18"/>
      <c r="C150" s="19"/>
      <c r="D150" s="20"/>
      <c r="E150" s="20"/>
      <c r="F150" s="20"/>
      <c r="G150" s="20"/>
      <c r="H150" s="20"/>
      <c r="I150" s="20"/>
      <c r="J150" s="8">
        <v>0</v>
      </c>
      <c r="K150" s="30">
        <v>0</v>
      </c>
      <c r="L150" s="8">
        <f>IF(C150&lt;&gt;"",ROW(),"")</f>
        <v/>
      </c>
    </row>
    <row r="151" spans="1:12" ht="22.5" customHeight="1" x14ac:dyDescent="0.15">
      <c r="A151" s="18">
        <f>IF(J151&gt;0,J151,"")</f>
        <v/>
      </c>
      <c r="B151" s="18"/>
      <c r="C151" s="19"/>
      <c r="D151" s="20"/>
      <c r="E151" s="20"/>
      <c r="F151" s="20"/>
      <c r="G151" s="20"/>
      <c r="H151" s="20"/>
      <c r="I151" s="20"/>
      <c r="J151" s="8">
        <v>0</v>
      </c>
      <c r="K151" s="30">
        <v>0</v>
      </c>
      <c r="L151" s="8">
        <f>IF(C151&lt;&gt;"",ROW(),"")</f>
        <v/>
      </c>
    </row>
    <row r="152" spans="1:12" ht="22.5" customHeight="1" x14ac:dyDescent="0.15">
      <c r="A152" s="18">
        <f>IF(J152&gt;0,J152,"")</f>
        <v/>
      </c>
      <c r="B152" s="18"/>
      <c r="C152" s="19"/>
      <c r="D152" s="20"/>
      <c r="E152" s="20"/>
      <c r="F152" s="20"/>
      <c r="G152" s="20"/>
      <c r="H152" s="20"/>
      <c r="I152" s="20"/>
      <c r="J152" s="8">
        <v>0</v>
      </c>
      <c r="K152" s="30">
        <v>0</v>
      </c>
      <c r="L152" s="8">
        <f>IF(C152&lt;&gt;"",ROW(),"")</f>
        <v/>
      </c>
    </row>
    <row r="153" spans="1:12" ht="22.5" customHeight="1" x14ac:dyDescent="0.15">
      <c r="A153" s="18">
        <f>IF(J153&gt;0,J153,"")</f>
        <v/>
      </c>
      <c r="B153" s="18"/>
      <c r="C153" s="19"/>
      <c r="D153" s="20"/>
      <c r="E153" s="20"/>
      <c r="F153" s="20"/>
      <c r="G153" s="20"/>
      <c r="H153" s="20"/>
      <c r="I153" s="20"/>
      <c r="J153" s="8">
        <v>0</v>
      </c>
      <c r="K153" s="30">
        <v>0</v>
      </c>
      <c r="L153" s="8">
        <f>IF(C153&lt;&gt;"",ROW(),"")</f>
        <v/>
      </c>
    </row>
    <row r="154" spans="1:12" ht="22.5" customHeight="1" x14ac:dyDescent="0.15">
      <c r="A154" s="18">
        <f>IF(J154&gt;0,J154,"")</f>
        <v/>
      </c>
      <c r="B154" s="18"/>
      <c r="C154" s="19"/>
      <c r="D154" s="20"/>
      <c r="E154" s="20"/>
      <c r="F154" s="20"/>
      <c r="G154" s="20"/>
      <c r="H154" s="20"/>
      <c r="I154" s="20"/>
      <c r="J154" s="8">
        <v>0</v>
      </c>
      <c r="K154" s="30">
        <v>0</v>
      </c>
      <c r="L154" s="8">
        <f>IF(C154&lt;&gt;"",ROW(),"")</f>
        <v/>
      </c>
    </row>
    <row r="155" spans="1:12" ht="22.5" customHeight="1" x14ac:dyDescent="0.15">
      <c r="A155" s="18">
        <f>IF(J155&gt;0,J155,"")</f>
        <v/>
      </c>
      <c r="B155" s="18"/>
      <c r="C155" s="19"/>
      <c r="D155" s="20"/>
      <c r="E155" s="20"/>
      <c r="F155" s="20"/>
      <c r="G155" s="20"/>
      <c r="H155" s="20"/>
      <c r="I155" s="20"/>
      <c r="J155" s="8">
        <v>0</v>
      </c>
      <c r="K155" s="30">
        <v>0</v>
      </c>
      <c r="L155" s="8">
        <f>IF(C155&lt;&gt;"",ROW(),"")</f>
        <v/>
      </c>
    </row>
    <row r="156" spans="1:12" ht="22.5" customHeight="1" x14ac:dyDescent="0.15">
      <c r="A156" s="18">
        <f>IF(J156&gt;0,J156,"")</f>
        <v/>
      </c>
      <c r="B156" s="18"/>
      <c r="C156" s="19"/>
      <c r="D156" s="20"/>
      <c r="E156" s="20"/>
      <c r="F156" s="20"/>
      <c r="G156" s="20"/>
      <c r="H156" s="20"/>
      <c r="I156" s="20"/>
      <c r="J156" s="8">
        <v>0</v>
      </c>
      <c r="K156" s="30">
        <v>0</v>
      </c>
      <c r="L156" s="8">
        <f>IF(C156&lt;&gt;"",ROW(),"")</f>
        <v/>
      </c>
    </row>
    <row r="157" spans="1:12" ht="22.5" customHeight="1" x14ac:dyDescent="0.15">
      <c r="A157" s="18">
        <f>IF(J157&gt;0,J157,"")</f>
        <v/>
      </c>
      <c r="B157" s="18"/>
      <c r="C157" s="19"/>
      <c r="D157" s="20"/>
      <c r="E157" s="20"/>
      <c r="F157" s="20"/>
      <c r="G157" s="20"/>
      <c r="H157" s="20"/>
      <c r="I157" s="20"/>
      <c r="J157" s="8">
        <v>0</v>
      </c>
      <c r="K157" s="30">
        <v>0</v>
      </c>
      <c r="L157" s="8">
        <f>IF(C157&lt;&gt;"",ROW(),"")</f>
        <v/>
      </c>
    </row>
    <row r="158" spans="1:12" ht="22.5" customHeight="1" x14ac:dyDescent="0.15">
      <c r="A158" s="18">
        <f>IF(J158&gt;0,J158,"")</f>
        <v/>
      </c>
      <c r="B158" s="18"/>
      <c r="C158" s="19"/>
      <c r="D158" s="20"/>
      <c r="E158" s="20"/>
      <c r="F158" s="20"/>
      <c r="G158" s="20"/>
      <c r="H158" s="20"/>
      <c r="I158" s="20"/>
      <c r="J158" s="8">
        <v>0</v>
      </c>
      <c r="K158" s="30">
        <v>0</v>
      </c>
      <c r="L158" s="8">
        <f>IF(C158&lt;&gt;"",ROW(),"")</f>
        <v/>
      </c>
    </row>
    <row r="159" spans="1:12" ht="22.5" customHeight="1" x14ac:dyDescent="0.15">
      <c r="A159" s="18">
        <f>IF(J159&gt;0,J159,"")</f>
        <v/>
      </c>
      <c r="B159" s="18"/>
      <c r="C159" s="19"/>
      <c r="D159" s="20"/>
      <c r="E159" s="20"/>
      <c r="F159" s="20"/>
      <c r="G159" s="20"/>
      <c r="H159" s="20"/>
      <c r="I159" s="20"/>
      <c r="J159" s="8">
        <v>0</v>
      </c>
      <c r="K159" s="30">
        <v>0</v>
      </c>
      <c r="L159" s="8">
        <f>IF(C159&lt;&gt;"",ROW(),"")</f>
        <v/>
      </c>
    </row>
    <row r="160" spans="1:12" ht="22.5" customHeight="1" x14ac:dyDescent="0.15">
      <c r="A160" s="18">
        <f>IF(J160&gt;0,J160,"")</f>
        <v/>
      </c>
      <c r="B160" s="18"/>
      <c r="C160" s="19"/>
      <c r="D160" s="20"/>
      <c r="E160" s="20"/>
      <c r="F160" s="20"/>
      <c r="G160" s="20"/>
      <c r="H160" s="20"/>
      <c r="I160" s="20"/>
      <c r="J160" s="8">
        <v>0</v>
      </c>
      <c r="K160" s="30">
        <v>0</v>
      </c>
      <c r="L160" s="8">
        <f>IF(C160&lt;&gt;"",ROW(),"")</f>
        <v/>
      </c>
    </row>
    <row r="161" spans="1:12" ht="22.5" customHeight="1" x14ac:dyDescent="0.15">
      <c r="A161" s="18">
        <f>IF(J161&gt;0,J161,"")</f>
        <v/>
      </c>
      <c r="B161" s="18"/>
      <c r="C161" s="19"/>
      <c r="D161" s="20"/>
      <c r="E161" s="20"/>
      <c r="F161" s="20"/>
      <c r="G161" s="20"/>
      <c r="H161" s="20"/>
      <c r="I161" s="20"/>
      <c r="J161" s="8">
        <v>0</v>
      </c>
      <c r="K161" s="30">
        <v>0</v>
      </c>
      <c r="L161" s="8">
        <f>IF(C161&lt;&gt;"",ROW(),"")</f>
        <v/>
      </c>
    </row>
    <row r="162" spans="1:12" ht="22.5" customHeight="1" x14ac:dyDescent="0.15">
      <c r="A162" s="18">
        <f>IF(J162&gt;0,J162,"")</f>
        <v/>
      </c>
      <c r="B162" s="18"/>
      <c r="C162" s="19"/>
      <c r="D162" s="20"/>
      <c r="E162" s="20"/>
      <c r="F162" s="20"/>
      <c r="G162" s="20"/>
      <c r="H162" s="20"/>
      <c r="I162" s="20"/>
      <c r="J162" s="8">
        <v>0</v>
      </c>
      <c r="K162" s="30">
        <v>0</v>
      </c>
      <c r="L162" s="8">
        <f>IF(C162&lt;&gt;"",ROW(),"")</f>
        <v/>
      </c>
    </row>
    <row r="163" spans="1:12" ht="22.5" customHeight="1" x14ac:dyDescent="0.15">
      <c r="A163" s="18">
        <f>IF(J163&gt;0,J163,"")</f>
        <v/>
      </c>
      <c r="B163" s="18"/>
      <c r="C163" s="19"/>
      <c r="D163" s="20"/>
      <c r="E163" s="20"/>
      <c r="F163" s="20"/>
      <c r="G163" s="20"/>
      <c r="H163" s="20"/>
      <c r="I163" s="20"/>
      <c r="J163" s="8">
        <v>0</v>
      </c>
      <c r="K163" s="30">
        <v>0</v>
      </c>
      <c r="L163" s="8">
        <f>IF(C163&lt;&gt;"",ROW(),"")</f>
        <v/>
      </c>
    </row>
    <row r="164" spans="1:12" ht="22.5" customHeight="1" x14ac:dyDescent="0.15">
      <c r="A164" s="18">
        <f>IF(J164&gt;0,J164,"")</f>
        <v/>
      </c>
      <c r="B164" s="18"/>
      <c r="C164" s="19"/>
      <c r="D164" s="20"/>
      <c r="E164" s="20"/>
      <c r="F164" s="20"/>
      <c r="G164" s="20"/>
      <c r="H164" s="20"/>
      <c r="I164" s="20"/>
      <c r="J164" s="8">
        <v>0</v>
      </c>
      <c r="K164" s="30">
        <v>0</v>
      </c>
      <c r="L164" s="8">
        <f>IF(C164&lt;&gt;"",ROW(),"")</f>
        <v/>
      </c>
    </row>
    <row r="165" spans="1:12" ht="22.5" customHeight="1" x14ac:dyDescent="0.15">
      <c r="A165" s="18">
        <f>IF(J165&gt;0,J165,"")</f>
        <v/>
      </c>
      <c r="B165" s="18"/>
      <c r="C165" s="19"/>
      <c r="D165" s="20"/>
      <c r="E165" s="20"/>
      <c r="F165" s="20"/>
      <c r="G165" s="20"/>
      <c r="H165" s="20"/>
      <c r="I165" s="20"/>
      <c r="J165" s="8">
        <v>0</v>
      </c>
      <c r="K165" s="30">
        <v>0</v>
      </c>
      <c r="L165" s="8">
        <f>IF(C165&lt;&gt;"",ROW(),"")</f>
        <v/>
      </c>
    </row>
    <row r="166" spans="1:12" ht="22.5" customHeight="1" x14ac:dyDescent="0.15">
      <c r="A166" s="18">
        <f>IF(J166&gt;0,J166,"")</f>
        <v/>
      </c>
      <c r="B166" s="18"/>
      <c r="C166" s="19"/>
      <c r="D166" s="20"/>
      <c r="E166" s="20"/>
      <c r="F166" s="20"/>
      <c r="G166" s="20"/>
      <c r="H166" s="20"/>
      <c r="I166" s="20"/>
      <c r="J166" s="8">
        <v>0</v>
      </c>
      <c r="K166" s="30">
        <v>0</v>
      </c>
      <c r="L166" s="8">
        <f>IF(C166&lt;&gt;"",ROW(),"")</f>
        <v/>
      </c>
    </row>
    <row r="167" spans="1:12" ht="22.5" customHeight="1" x14ac:dyDescent="0.15">
      <c r="A167" s="18">
        <f>IF(J167&gt;0,J167,"")</f>
        <v/>
      </c>
      <c r="B167" s="18"/>
      <c r="C167" s="19"/>
      <c r="D167" s="20"/>
      <c r="E167" s="20"/>
      <c r="F167" s="20"/>
      <c r="G167" s="20"/>
      <c r="H167" s="20"/>
      <c r="I167" s="20"/>
      <c r="J167" s="8">
        <v>0</v>
      </c>
      <c r="K167" s="30">
        <v>0</v>
      </c>
      <c r="L167" s="8">
        <f>IF(C167&lt;&gt;"",ROW(),"")</f>
        <v/>
      </c>
    </row>
    <row r="168" spans="1:12" ht="22.5" customHeight="1" x14ac:dyDescent="0.15">
      <c r="A168" s="18">
        <f>IF(J168&gt;0,J168,"")</f>
        <v/>
      </c>
      <c r="B168" s="18"/>
      <c r="C168" s="19"/>
      <c r="D168" s="20"/>
      <c r="E168" s="20"/>
      <c r="F168" s="20"/>
      <c r="G168" s="20"/>
      <c r="H168" s="20"/>
      <c r="I168" s="20"/>
      <c r="J168" s="8">
        <v>0</v>
      </c>
      <c r="K168" s="30">
        <v>0</v>
      </c>
      <c r="L168" s="8">
        <f>IF(C168&lt;&gt;"",ROW(),"")</f>
        <v/>
      </c>
    </row>
    <row r="169" spans="1:12" ht="22.5" customHeight="1" x14ac:dyDescent="0.15">
      <c r="A169" s="18">
        <f>IF(J169&gt;0,J169,"")</f>
        <v/>
      </c>
      <c r="B169" s="18"/>
      <c r="C169" s="19"/>
      <c r="D169" s="20"/>
      <c r="E169" s="20"/>
      <c r="F169" s="20"/>
      <c r="G169" s="20"/>
      <c r="H169" s="20"/>
      <c r="I169" s="20"/>
      <c r="J169" s="8">
        <v>0</v>
      </c>
      <c r="K169" s="30">
        <v>0</v>
      </c>
      <c r="L169" s="8">
        <f>IF(C169&lt;&gt;"",ROW(),"")</f>
        <v/>
      </c>
    </row>
    <row r="170" spans="1:12" ht="22.5" customHeight="1" x14ac:dyDescent="0.15">
      <c r="A170" s="18">
        <f>IF(J170&gt;0,J170,"")</f>
        <v/>
      </c>
      <c r="B170" s="18"/>
      <c r="C170" s="19"/>
      <c r="D170" s="20"/>
      <c r="E170" s="20"/>
      <c r="F170" s="20"/>
      <c r="G170" s="20"/>
      <c r="H170" s="20"/>
      <c r="I170" s="20"/>
      <c r="J170" s="8">
        <v>0</v>
      </c>
      <c r="K170" s="30">
        <v>0</v>
      </c>
      <c r="L170" s="8">
        <f>IF(C170&lt;&gt;"",ROW(),"")</f>
        <v/>
      </c>
    </row>
    <row r="171" spans="1:12" ht="22.5" customHeight="1" x14ac:dyDescent="0.15">
      <c r="A171" s="18">
        <f>IF(J171&gt;0,J171,"")</f>
        <v/>
      </c>
      <c r="B171" s="18"/>
      <c r="C171" s="19"/>
      <c r="D171" s="20"/>
      <c r="E171" s="20"/>
      <c r="F171" s="20"/>
      <c r="G171" s="20"/>
      <c r="H171" s="20"/>
      <c r="I171" s="20"/>
      <c r="J171" s="8">
        <v>0</v>
      </c>
      <c r="K171" s="30">
        <v>0</v>
      </c>
      <c r="L171" s="8">
        <f>IF(C171&lt;&gt;"",ROW(),"")</f>
        <v/>
      </c>
    </row>
    <row r="172" spans="1:12" ht="22.5" customHeight="1" x14ac:dyDescent="0.15">
      <c r="A172" s="18">
        <f>IF(J172&gt;0,J172,"")</f>
        <v/>
      </c>
      <c r="B172" s="18"/>
      <c r="C172" s="19"/>
      <c r="D172" s="20"/>
      <c r="E172" s="20"/>
      <c r="F172" s="20"/>
      <c r="G172" s="20"/>
      <c r="H172" s="20"/>
      <c r="I172" s="20"/>
      <c r="J172" s="8">
        <v>0</v>
      </c>
      <c r="K172" s="30">
        <v>0</v>
      </c>
      <c r="L172" s="8">
        <f>IF(C172&lt;&gt;"",ROW(),"")</f>
        <v/>
      </c>
    </row>
    <row r="173" spans="1:12" ht="22.5" customHeight="1" x14ac:dyDescent="0.15">
      <c r="A173" s="18">
        <f>IF(J173&gt;0,J173,"")</f>
        <v/>
      </c>
      <c r="B173" s="18"/>
      <c r="C173" s="19"/>
      <c r="D173" s="20"/>
      <c r="E173" s="20"/>
      <c r="F173" s="20"/>
      <c r="G173" s="20"/>
      <c r="H173" s="20"/>
      <c r="I173" s="20"/>
      <c r="J173" s="8">
        <v>0</v>
      </c>
      <c r="K173" s="30">
        <v>0</v>
      </c>
      <c r="L173" s="8">
        <f>IF(C173&lt;&gt;"",ROW(),"")</f>
        <v/>
      </c>
    </row>
    <row r="174" spans="1:12" ht="22.5" customHeight="1" x14ac:dyDescent="0.15">
      <c r="A174" s="18">
        <f>IF(J174&gt;0,J174,"")</f>
        <v/>
      </c>
      <c r="B174" s="18"/>
      <c r="C174" s="19"/>
      <c r="D174" s="20"/>
      <c r="E174" s="20"/>
      <c r="F174" s="20"/>
      <c r="G174" s="20"/>
      <c r="H174" s="20"/>
      <c r="I174" s="20"/>
      <c r="J174" s="8">
        <v>0</v>
      </c>
      <c r="K174" s="30">
        <v>0</v>
      </c>
      <c r="L174" s="8">
        <f>IF(C174&lt;&gt;"",ROW(),"")</f>
        <v/>
      </c>
    </row>
    <row r="175" spans="1:12" ht="22.5" customHeight="1" x14ac:dyDescent="0.15">
      <c r="A175" s="18">
        <f>IF(J175&gt;0,J175,"")</f>
        <v/>
      </c>
      <c r="B175" s="18"/>
      <c r="C175" s="19"/>
      <c r="D175" s="20"/>
      <c r="E175" s="20"/>
      <c r="F175" s="20"/>
      <c r="G175" s="20"/>
      <c r="H175" s="20"/>
      <c r="I175" s="20"/>
      <c r="J175" s="8">
        <v>0</v>
      </c>
      <c r="K175" s="30">
        <v>0</v>
      </c>
      <c r="L175" s="8">
        <f>IF(C175&lt;&gt;"",ROW(),"")</f>
        <v/>
      </c>
    </row>
    <row r="176" spans="1:12" ht="22.5" customHeight="1" x14ac:dyDescent="0.15">
      <c r="A176" s="18">
        <f>IF(J176&gt;0,J176,"")</f>
        <v/>
      </c>
      <c r="B176" s="18"/>
      <c r="C176" s="19"/>
      <c r="D176" s="20"/>
      <c r="E176" s="20"/>
      <c r="F176" s="20"/>
      <c r="G176" s="20"/>
      <c r="H176" s="20"/>
      <c r="I176" s="20"/>
      <c r="J176" s="8">
        <v>0</v>
      </c>
      <c r="K176" s="30">
        <v>0</v>
      </c>
      <c r="L176" s="8">
        <f>IF(C176&lt;&gt;"",ROW(),"")</f>
        <v/>
      </c>
    </row>
    <row r="177" spans="1:12" ht="22.5" customHeight="1" x14ac:dyDescent="0.15">
      <c r="A177" s="18">
        <f>IF(J177&gt;0,J177,"")</f>
        <v/>
      </c>
      <c r="B177" s="18"/>
      <c r="C177" s="19"/>
      <c r="D177" s="20"/>
      <c r="E177" s="20"/>
      <c r="F177" s="20"/>
      <c r="G177" s="20"/>
      <c r="H177" s="20"/>
      <c r="I177" s="20"/>
      <c r="J177" s="8">
        <v>0</v>
      </c>
      <c r="K177" s="30">
        <v>0</v>
      </c>
      <c r="L177" s="8">
        <f>IF(C177&lt;&gt;"",ROW(),"")</f>
        <v/>
      </c>
    </row>
    <row r="178" spans="1:12" ht="22.5" customHeight="1" x14ac:dyDescent="0.15">
      <c r="A178" s="18">
        <f>IF(J178&gt;0,J178,"")</f>
        <v/>
      </c>
      <c r="B178" s="18"/>
      <c r="C178" s="19"/>
      <c r="D178" s="20"/>
      <c r="E178" s="20"/>
      <c r="F178" s="20"/>
      <c r="G178" s="20"/>
      <c r="H178" s="20"/>
      <c r="I178" s="20"/>
      <c r="J178" s="8">
        <v>0</v>
      </c>
      <c r="K178" s="30">
        <v>0</v>
      </c>
      <c r="L178" s="8">
        <f>IF(C178&lt;&gt;"",ROW(),"")</f>
        <v/>
      </c>
    </row>
    <row r="179" spans="1:12" ht="22.5" customHeight="1" x14ac:dyDescent="0.15">
      <c r="A179" s="18">
        <f>IF(J179&gt;0,J179,"")</f>
        <v/>
      </c>
      <c r="B179" s="18"/>
      <c r="C179" s="19"/>
      <c r="D179" s="20"/>
      <c r="E179" s="20"/>
      <c r="F179" s="20"/>
      <c r="G179" s="20"/>
      <c r="H179" s="20"/>
      <c r="I179" s="20"/>
      <c r="J179" s="8">
        <v>0</v>
      </c>
      <c r="K179" s="30">
        <v>0</v>
      </c>
      <c r="L179" s="8">
        <f>IF(C179&lt;&gt;"",ROW(),"")</f>
        <v/>
      </c>
    </row>
    <row r="180" spans="1:12" ht="22.5" customHeight="1" x14ac:dyDescent="0.15">
      <c r="A180" s="18">
        <f>IF(J180&gt;0,J180,"")</f>
        <v/>
      </c>
      <c r="B180" s="18"/>
      <c r="C180" s="19"/>
      <c r="D180" s="20"/>
      <c r="E180" s="20"/>
      <c r="F180" s="20"/>
      <c r="G180" s="20"/>
      <c r="H180" s="20"/>
      <c r="I180" s="20"/>
      <c r="J180" s="8">
        <v>0</v>
      </c>
      <c r="K180" s="30">
        <v>0</v>
      </c>
      <c r="L180" s="8">
        <f>IF(C180&lt;&gt;"",ROW(),"")</f>
        <v/>
      </c>
    </row>
    <row r="181" spans="1:12" ht="22.5" customHeight="1" x14ac:dyDescent="0.15">
      <c r="A181" s="18">
        <f>IF(J181&gt;0,J181,"")</f>
        <v/>
      </c>
      <c r="B181" s="18"/>
      <c r="C181" s="19"/>
      <c r="D181" s="20"/>
      <c r="E181" s="20"/>
      <c r="F181" s="20"/>
      <c r="G181" s="20"/>
      <c r="H181" s="20"/>
      <c r="I181" s="20"/>
      <c r="J181" s="8">
        <v>0</v>
      </c>
      <c r="K181" s="30">
        <v>0</v>
      </c>
      <c r="L181" s="8">
        <f>IF(C181&lt;&gt;"",ROW(),"")</f>
        <v/>
      </c>
    </row>
    <row r="182" spans="1:12" ht="22.5" customHeight="1" x14ac:dyDescent="0.15">
      <c r="A182" s="18">
        <f>IF(J182&gt;0,J182,"")</f>
        <v/>
      </c>
      <c r="B182" s="18"/>
      <c r="C182" s="19"/>
      <c r="D182" s="20"/>
      <c r="E182" s="20"/>
      <c r="F182" s="20"/>
      <c r="G182" s="20"/>
      <c r="H182" s="20"/>
      <c r="I182" s="20"/>
      <c r="J182" s="8">
        <v>0</v>
      </c>
      <c r="K182" s="30">
        <v>0</v>
      </c>
      <c r="L182" s="8">
        <f>IF(C182&lt;&gt;"",ROW(),"")</f>
        <v/>
      </c>
    </row>
    <row r="183" spans="1:12" ht="22.5" customHeight="1" x14ac:dyDescent="0.15">
      <c r="A183" s="18">
        <f>IF(J183&gt;0,J183,"")</f>
        <v/>
      </c>
      <c r="B183" s="18"/>
      <c r="C183" s="19"/>
      <c r="D183" s="20"/>
      <c r="E183" s="20"/>
      <c r="F183" s="20"/>
      <c r="G183" s="20"/>
      <c r="H183" s="20"/>
      <c r="I183" s="20"/>
      <c r="J183" s="8">
        <v>0</v>
      </c>
      <c r="K183" s="30">
        <v>0</v>
      </c>
      <c r="L183" s="8">
        <f>IF(C183&lt;&gt;"",ROW(),"")</f>
        <v/>
      </c>
    </row>
    <row r="184" spans="1:12" ht="22.5" customHeight="1" x14ac:dyDescent="0.15">
      <c r="A184" s="18">
        <f>IF(J184&gt;0,J184,"")</f>
        <v/>
      </c>
      <c r="B184" s="18"/>
      <c r="C184" s="19"/>
      <c r="D184" s="20"/>
      <c r="E184" s="20"/>
      <c r="F184" s="20"/>
      <c r="G184" s="20"/>
      <c r="H184" s="20"/>
      <c r="I184" s="20"/>
      <c r="J184" s="8">
        <v>0</v>
      </c>
      <c r="K184" s="30">
        <v>0</v>
      </c>
      <c r="L184" s="8">
        <f>IF(C184&lt;&gt;"",ROW(),"")</f>
        <v/>
      </c>
    </row>
    <row r="185" spans="1:12" ht="22.5" customHeight="1" x14ac:dyDescent="0.15">
      <c r="A185" s="18">
        <f>IF(J185&gt;0,J185,"")</f>
        <v/>
      </c>
      <c r="B185" s="18"/>
      <c r="C185" s="19"/>
      <c r="D185" s="20"/>
      <c r="E185" s="20"/>
      <c r="F185" s="20"/>
      <c r="G185" s="20"/>
      <c r="H185" s="20"/>
      <c r="I185" s="20"/>
      <c r="J185" s="8">
        <v>0</v>
      </c>
      <c r="K185" s="30">
        <v>0</v>
      </c>
      <c r="L185" s="8">
        <f>IF(C185&lt;&gt;"",ROW(),"")</f>
        <v/>
      </c>
    </row>
    <row r="186" spans="1:12" ht="22.5" customHeight="1" x14ac:dyDescent="0.15">
      <c r="A186" s="18">
        <f>IF(J186&gt;0,J186,"")</f>
        <v/>
      </c>
      <c r="B186" s="18"/>
      <c r="C186" s="19"/>
      <c r="D186" s="20"/>
      <c r="E186" s="20"/>
      <c r="F186" s="20"/>
      <c r="G186" s="20"/>
      <c r="H186" s="20"/>
      <c r="I186" s="20"/>
      <c r="J186" s="8">
        <v>0</v>
      </c>
      <c r="K186" s="30">
        <v>0</v>
      </c>
      <c r="L186" s="8">
        <f>IF(C186&lt;&gt;"",ROW(),"")</f>
        <v/>
      </c>
    </row>
    <row r="187" spans="1:12" ht="22.5" customHeight="1" x14ac:dyDescent="0.15">
      <c r="A187" s="18">
        <f>IF(J187&gt;0,J187,"")</f>
        <v/>
      </c>
      <c r="B187" s="18"/>
      <c r="C187" s="19"/>
      <c r="D187" s="20"/>
      <c r="E187" s="20"/>
      <c r="F187" s="20"/>
      <c r="G187" s="20"/>
      <c r="H187" s="20"/>
      <c r="I187" s="20"/>
      <c r="J187" s="8">
        <v>0</v>
      </c>
      <c r="K187" s="30">
        <v>0</v>
      </c>
      <c r="L187" s="8">
        <f>IF(C187&lt;&gt;"",ROW(),"")</f>
        <v/>
      </c>
    </row>
    <row r="188" spans="1:12" ht="22.5" customHeight="1" x14ac:dyDescent="0.15">
      <c r="A188" s="18">
        <f>IF(J188&gt;0,J188,"")</f>
        <v/>
      </c>
      <c r="B188" s="18"/>
      <c r="C188" s="19"/>
      <c r="D188" s="20"/>
      <c r="E188" s="20"/>
      <c r="F188" s="20"/>
      <c r="G188" s="20"/>
      <c r="H188" s="20"/>
      <c r="I188" s="20"/>
      <c r="J188" s="8">
        <v>0</v>
      </c>
      <c r="K188" s="30">
        <v>0</v>
      </c>
      <c r="L188" s="8">
        <f>IF(C188&lt;&gt;"",ROW(),"")</f>
        <v/>
      </c>
    </row>
    <row r="189" spans="1:12" ht="22.5" customHeight="1" x14ac:dyDescent="0.15">
      <c r="A189" s="18">
        <f>IF(J189&gt;0,J189,"")</f>
        <v/>
      </c>
      <c r="B189" s="18"/>
      <c r="C189" s="19"/>
      <c r="D189" s="20"/>
      <c r="E189" s="20"/>
      <c r="F189" s="20"/>
      <c r="G189" s="20"/>
      <c r="H189" s="20"/>
      <c r="I189" s="20"/>
      <c r="J189" s="8">
        <v>0</v>
      </c>
      <c r="K189" s="30">
        <v>0</v>
      </c>
      <c r="L189" s="8">
        <f>IF(C189&lt;&gt;"",ROW(),"")</f>
        <v/>
      </c>
    </row>
    <row r="190" spans="1:12" ht="22.5" customHeight="1" x14ac:dyDescent="0.15">
      <c r="A190" s="18">
        <f>IF(J190&gt;0,J190,"")</f>
        <v/>
      </c>
      <c r="B190" s="18"/>
      <c r="C190" s="19"/>
      <c r="D190" s="20"/>
      <c r="E190" s="20"/>
      <c r="F190" s="20"/>
      <c r="G190" s="20"/>
      <c r="H190" s="20"/>
      <c r="I190" s="20"/>
      <c r="J190" s="8">
        <v>0</v>
      </c>
      <c r="K190" s="30">
        <v>0</v>
      </c>
      <c r="L190" s="8">
        <f>IF(C190&lt;&gt;"",ROW(),"")</f>
        <v/>
      </c>
    </row>
    <row r="191" spans="1:12" ht="22.5" customHeight="1" x14ac:dyDescent="0.15">
      <c r="A191" s="18">
        <f>IF(J191&gt;0,J191,"")</f>
        <v/>
      </c>
      <c r="B191" s="18"/>
      <c r="C191" s="19"/>
      <c r="D191" s="20"/>
      <c r="E191" s="20"/>
      <c r="F191" s="20"/>
      <c r="G191" s="20"/>
      <c r="H191" s="20"/>
      <c r="I191" s="20"/>
      <c r="J191" s="8">
        <v>0</v>
      </c>
      <c r="K191" s="30">
        <v>0</v>
      </c>
      <c r="L191" s="8">
        <f>IF(C191&lt;&gt;"",ROW(),"")</f>
        <v/>
      </c>
    </row>
    <row r="192" spans="1:12" ht="22.5" customHeight="1" x14ac:dyDescent="0.15">
      <c r="A192" s="18">
        <f>IF(J192&gt;0,J192,"")</f>
        <v/>
      </c>
      <c r="B192" s="18"/>
      <c r="C192" s="19"/>
      <c r="D192" s="20"/>
      <c r="E192" s="20"/>
      <c r="F192" s="20"/>
      <c r="G192" s="20"/>
      <c r="H192" s="20"/>
      <c r="I192" s="20"/>
      <c r="J192" s="8">
        <v>0</v>
      </c>
      <c r="K192" s="30">
        <v>0</v>
      </c>
      <c r="L192" s="8">
        <f>IF(C192&lt;&gt;"",ROW(),"")</f>
        <v/>
      </c>
    </row>
    <row r="193" spans="1:12" ht="22.5" customHeight="1" x14ac:dyDescent="0.15">
      <c r="A193" s="18">
        <f>IF(J193&gt;0,J193,"")</f>
        <v/>
      </c>
      <c r="B193" s="18"/>
      <c r="C193" s="19"/>
      <c r="D193" s="20"/>
      <c r="E193" s="20"/>
      <c r="F193" s="20"/>
      <c r="G193" s="20"/>
      <c r="H193" s="20"/>
      <c r="I193" s="20"/>
      <c r="J193" s="8">
        <v>0</v>
      </c>
      <c r="K193" s="30">
        <v>0</v>
      </c>
      <c r="L193" s="8">
        <f>IF(C193&lt;&gt;"",ROW(),"")</f>
        <v/>
      </c>
    </row>
    <row r="194" spans="1:12" ht="22.5" customHeight="1" x14ac:dyDescent="0.15">
      <c r="A194" s="18">
        <f>IF(J194&gt;0,J194,"")</f>
        <v/>
      </c>
      <c r="B194" s="18"/>
      <c r="C194" s="19"/>
      <c r="D194" s="20"/>
      <c r="E194" s="20"/>
      <c r="F194" s="20"/>
      <c r="G194" s="20"/>
      <c r="H194" s="20"/>
      <c r="I194" s="20"/>
      <c r="J194" s="8">
        <v>0</v>
      </c>
      <c r="K194" s="30">
        <v>0</v>
      </c>
      <c r="L194" s="8">
        <f>IF(C194&lt;&gt;"",ROW(),"")</f>
        <v/>
      </c>
    </row>
    <row r="195" spans="1:12" ht="22.5" customHeight="1" x14ac:dyDescent="0.15">
      <c r="A195" s="18">
        <f>IF(J195&gt;0,J195,"")</f>
        <v/>
      </c>
      <c r="B195" s="18"/>
      <c r="C195" s="19"/>
      <c r="D195" s="20"/>
      <c r="E195" s="20"/>
      <c r="F195" s="20"/>
      <c r="G195" s="20"/>
      <c r="H195" s="20"/>
      <c r="I195" s="20"/>
      <c r="J195" s="8">
        <v>0</v>
      </c>
      <c r="K195" s="30">
        <v>0</v>
      </c>
      <c r="L195" s="8">
        <f>IF(C195&lt;&gt;"",ROW(),"")</f>
        <v/>
      </c>
    </row>
    <row r="196" spans="1:12" ht="22.5" customHeight="1" x14ac:dyDescent="0.15">
      <c r="A196" s="18">
        <f>IF(J196&gt;0,J196,"")</f>
        <v/>
      </c>
      <c r="B196" s="18"/>
      <c r="C196" s="19"/>
      <c r="D196" s="20"/>
      <c r="E196" s="20"/>
      <c r="F196" s="20"/>
      <c r="G196" s="20"/>
      <c r="H196" s="20"/>
      <c r="I196" s="20"/>
      <c r="J196" s="8">
        <v>0</v>
      </c>
      <c r="K196" s="30">
        <v>0</v>
      </c>
      <c r="L196" s="8">
        <f>IF(C196&lt;&gt;"",ROW(),"")</f>
        <v/>
      </c>
    </row>
    <row r="197" spans="1:12" ht="22.5" customHeight="1" x14ac:dyDescent="0.15">
      <c r="A197" s="18">
        <f>IF(J197&gt;0,J197,"")</f>
        <v/>
      </c>
      <c r="B197" s="18"/>
      <c r="C197" s="19"/>
      <c r="D197" s="20"/>
      <c r="E197" s="20"/>
      <c r="F197" s="20"/>
      <c r="G197" s="20"/>
      <c r="H197" s="20"/>
      <c r="I197" s="20"/>
      <c r="J197" s="8">
        <v>0</v>
      </c>
      <c r="K197" s="30">
        <v>0</v>
      </c>
      <c r="L197" s="8">
        <f>IF(C197&lt;&gt;"",ROW(),"")</f>
        <v/>
      </c>
    </row>
    <row r="198" spans="1:12" ht="22.5" customHeight="1" x14ac:dyDescent="0.15">
      <c r="A198" s="18">
        <f>IF(J198&gt;0,J198,"")</f>
        <v/>
      </c>
      <c r="B198" s="18"/>
      <c r="C198" s="19"/>
      <c r="D198" s="20"/>
      <c r="E198" s="20"/>
      <c r="F198" s="20"/>
      <c r="G198" s="20"/>
      <c r="H198" s="20"/>
      <c r="I198" s="20"/>
      <c r="J198" s="8">
        <v>0</v>
      </c>
      <c r="K198" s="30">
        <v>0</v>
      </c>
      <c r="L198" s="8">
        <f>IF(C198&lt;&gt;"",ROW(),"")</f>
        <v/>
      </c>
    </row>
    <row r="199" spans="1:12" ht="22.5" customHeight="1" x14ac:dyDescent="0.15">
      <c r="A199" s="18">
        <f>IF(J199&gt;0,J199,"")</f>
        <v/>
      </c>
      <c r="B199" s="18"/>
      <c r="C199" s="19"/>
      <c r="D199" s="20"/>
      <c r="E199" s="20"/>
      <c r="F199" s="20"/>
      <c r="G199" s="20"/>
      <c r="H199" s="20"/>
      <c r="I199" s="20"/>
      <c r="J199" s="8">
        <v>0</v>
      </c>
      <c r="K199" s="30">
        <v>0</v>
      </c>
      <c r="L199" s="8">
        <f>IF(C199&lt;&gt;"",ROW(),"")</f>
        <v/>
      </c>
    </row>
    <row r="200" spans="1:12" ht="22.5" customHeight="1" x14ac:dyDescent="0.15">
      <c r="A200" s="18">
        <f>IF(J200&gt;0,J200,"")</f>
        <v/>
      </c>
      <c r="B200" s="18"/>
      <c r="C200" s="19"/>
      <c r="D200" s="20"/>
      <c r="E200" s="20"/>
      <c r="F200" s="20"/>
      <c r="G200" s="20"/>
      <c r="H200" s="20"/>
      <c r="I200" s="20"/>
      <c r="J200" s="8">
        <v>0</v>
      </c>
      <c r="K200" s="30">
        <v>0</v>
      </c>
      <c r="L200" s="8">
        <f>IF(C200&lt;&gt;"",ROW(),"")</f>
        <v/>
      </c>
    </row>
  </sheetData>
  <mergeCells count="14">
    <mergeCell ref="F8:F10"/>
    <mergeCell ref="H8:H10"/>
    <mergeCell ref="I7:I10"/>
    <mergeCell ref="A8:B10"/>
    <mergeCell ref="A1:I1"/>
    <mergeCell ref="A7:C7"/>
    <mergeCell ref="F7:H7"/>
    <mergeCell ref="G8:G10"/>
    <mergeCell ref="A11:C11"/>
    <mergeCell ref="A12:C12"/>
    <mergeCell ref="C8:C10"/>
    <mergeCell ref="D7:D10"/>
    <mergeCell ref="E7:E10"/>
    <mergeCell ref="A13:F13"/>
  </mergeCells>
  <phoneticPr fontId="0" type="noConversion"/>
  <conditionalFormatting sqref="A14:A200">
    <cfRule type="expression" stopIfTrue="1" priority="4" operator="between" dxfId="1">
      <formula>AND(ISNUMBER(K14),K14&gt;0)</formula>
    </cfRule>
  </conditionalFormatting>
  <conditionalFormatting sqref="G13:I13">
    <cfRule type="expression" stopIfTrue="1" priority="6" operator="between" dxfId="0">
      <formula>AND(ISNUMBER($K13),$K13&gt;0)</formula>
    </cfRule>
  </conditionalFormatting>
  <conditionalFormatting sqref="C14:I200">
    <cfRule type="expression" stopIfTrue="1" priority="6" operator="between" dxfId="0">
      <formula>AND(ISNUMBER($K13),$K13&gt;0)</formula>
    </cfRule>
  </conditionalFormatting>
  <conditionalFormatting sqref="B14:B200">
    <cfRule type="expression" stopIfTrue="1" priority="5" operator="between" dxfId="2">
      <formula>AND(ISNUMBER(K13),K13&gt;0)</formula>
    </cfRule>
  </conditionalFormatting>
  <conditionalFormatting sqref="A13">
    <cfRule type="expression" stopIfTrue="1" priority="3" operator="between">
      <formula>AND(ISNUMBER(K13),K13&gt;0)</formula>
    </cfRule>
  </conditionalFormatting>
  <conditionalFormatting sqref="B13">
    <cfRule type="expression" stopIfTrue="1" priority="2" operator="between">
      <formula>AND(ISNUMBER(K13),K13&gt;0)</formula>
    </cfRule>
  </conditionalFormatting>
  <conditionalFormatting sqref="C13:F13">
    <cfRule type="expression" stopIfTrue="1" priority="1" operator="between" dxfId="0">
      <formula>AND(ISNUMBER($K13),$K13&gt;0)</formula>
    </cfRule>
  </conditionalFormatting>
  <printOptions horizontalCentered="1"/>
  <pageMargins left="0.6693607709539219" right="0.3541223880812878" top="0.3937007874015748" bottom="0.3937007874015748" header="0.5117415443180114" footer="0.19650320837816856"/>
  <pageSetup paperSize="9" orientation="landscape"/>
  <headerFooter>
    <oddFooter>&amp;L&amp;C&amp;"宋体,常规"&amp;12第 &amp;"宋体,常规"&amp;12&amp;P&amp;"宋体,常规"&amp;12 页&amp;R</oddFooter>
  </headerFooter>
  <extLst>
    <ext uri="{2D9387EB-5337-4D45-933B-B4D357D02E09}">
      <gutter val="0.0" pos="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Q30"/>
  <sheetViews>
    <sheetView showZeros="0" zoomScaleNormal="100" topLeftCell="A13" workbookViewId="0">
      <selection activeCell="E11" activeCellId="0" sqref="E11"/>
    </sheetView>
  </sheetViews>
  <sheetFormatPr defaultRowHeight="14.25" defaultColWidth="9.000137329101562" x14ac:dyDescent="0.15"/>
  <cols>
    <col min="1" max="1" width="53.0" customWidth="1" style="5"/>
    <col min="2" max="2" width="54.25" customWidth="1" style="5"/>
    <col min="3" max="16384" width="9.0" style="5"/>
  </cols>
  <sheetData>
    <row r="1" spans="1:225" ht="25.49961" x14ac:dyDescent="0.15">
      <c r="A1" s="323" t="s">
        <v>441</v>
      </c>
      <c r="B1" s="323"/>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c r="FW1" s="32"/>
      <c r="FX1" s="32"/>
      <c r="FY1" s="32"/>
      <c r="FZ1" s="32"/>
      <c r="GA1" s="32"/>
      <c r="GB1" s="32"/>
      <c r="GC1" s="32"/>
      <c r="GD1" s="32"/>
      <c r="GE1" s="32"/>
      <c r="GF1" s="32"/>
      <c r="GG1" s="32"/>
      <c r="GH1" s="32"/>
      <c r="GI1" s="32"/>
      <c r="GJ1" s="32"/>
      <c r="GK1" s="32"/>
      <c r="GL1" s="32"/>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32"/>
      <c r="HP1" s="32"/>
      <c r="HQ1" s="32"/>
    </row>
    <row r="2" spans="1:225" ht="22.499657" x14ac:dyDescent="0.15">
      <c r="A2" s="33"/>
      <c r="B2" s="23" t="s">
        <v>442</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row>
    <row r="3" spans="1:225" x14ac:dyDescent="0.15">
      <c r="A3" s="9" t="str">
        <f>'01收入支出决算总表'!A3</f>
        <v>部门：益阳市交通运输局</v>
      </c>
      <c r="B3" s="34" t="s">
        <v>443</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row>
    <row r="4" spans="1:225" ht="22.5" customHeight="1" x14ac:dyDescent="0.15">
      <c r="A4" s="35" t="s">
        <v>444</v>
      </c>
      <c r="B4" s="35" t="s">
        <v>13</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row>
    <row r="5" spans="1:225" ht="22.5" customHeight="1" x14ac:dyDescent="0.15">
      <c r="A5" s="37" t="s">
        <v>445</v>
      </c>
      <c r="B5" s="38">
        <v>79.31</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row>
    <row r="6" spans="1:225" ht="22.5" customHeight="1" x14ac:dyDescent="0.15">
      <c r="A6" s="39" t="s">
        <v>446</v>
      </c>
      <c r="B6" s="38">
        <v>0</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row>
    <row r="7" spans="1:225" ht="22.5" customHeight="1" x14ac:dyDescent="0.15">
      <c r="A7" s="39" t="s">
        <v>447</v>
      </c>
      <c r="B7" s="38">
        <v>60.7</v>
      </c>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row>
    <row r="8" spans="1:225" ht="22.5" customHeight="1" x14ac:dyDescent="0.15">
      <c r="A8" s="39" t="s">
        <v>448</v>
      </c>
      <c r="B8" s="38">
        <v>0</v>
      </c>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row>
    <row r="9" spans="1:225" ht="22.5" customHeight="1" x14ac:dyDescent="0.15">
      <c r="A9" s="39" t="s">
        <v>449</v>
      </c>
      <c r="B9" s="38">
        <v>60.7</v>
      </c>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row>
    <row r="10" spans="1:225" ht="22.5" customHeight="1" x14ac:dyDescent="0.15">
      <c r="A10" s="39" t="s">
        <v>450</v>
      </c>
      <c r="B10" s="38">
        <v>18.61</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c r="HC10" s="36"/>
      <c r="HD10" s="36"/>
      <c r="HE10" s="36"/>
      <c r="HF10" s="36"/>
      <c r="HG10" s="36"/>
      <c r="HH10" s="36"/>
      <c r="HI10" s="36"/>
      <c r="HJ10" s="36"/>
      <c r="HK10" s="36"/>
      <c r="HL10" s="36"/>
      <c r="HM10" s="36"/>
      <c r="HN10" s="36"/>
      <c r="HO10" s="36"/>
      <c r="HP10" s="36"/>
      <c r="HQ10" s="36"/>
    </row>
    <row r="11" spans="1:225" ht="22.5" customHeight="1" x14ac:dyDescent="0.15">
      <c r="A11" s="37" t="s">
        <v>451</v>
      </c>
      <c r="B11" s="38">
        <v>18.61</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c r="GA11" s="36"/>
      <c r="GB11" s="36"/>
      <c r="GC11" s="36"/>
      <c r="GD11" s="36"/>
      <c r="GE11" s="36"/>
      <c r="GF11" s="36"/>
      <c r="GG11" s="36"/>
      <c r="GH11" s="36"/>
      <c r="GI11" s="36"/>
      <c r="GJ11" s="36"/>
      <c r="GK11" s="36"/>
      <c r="GL11" s="36"/>
      <c r="GM11" s="36"/>
      <c r="GN11" s="36"/>
      <c r="GO11" s="36"/>
      <c r="GP11" s="36"/>
      <c r="GQ11" s="36"/>
      <c r="GR11" s="36"/>
      <c r="GS11" s="36"/>
      <c r="GT11" s="36"/>
      <c r="GU11" s="36"/>
      <c r="GV11" s="36"/>
      <c r="GW11" s="36"/>
      <c r="GX11" s="36"/>
      <c r="GY11" s="36"/>
      <c r="GZ11" s="36"/>
      <c r="HA11" s="36"/>
      <c r="HB11" s="36"/>
      <c r="HC11" s="36"/>
      <c r="HD11" s="36"/>
      <c r="HE11" s="36"/>
      <c r="HF11" s="36"/>
      <c r="HG11" s="36"/>
      <c r="HH11" s="36"/>
      <c r="HI11" s="36"/>
      <c r="HJ11" s="36"/>
      <c r="HK11" s="36"/>
      <c r="HL11" s="36"/>
      <c r="HM11" s="36"/>
      <c r="HN11" s="36"/>
      <c r="HO11" s="36"/>
      <c r="HP11" s="36"/>
      <c r="HQ11" s="36"/>
    </row>
    <row r="12" spans="1:225" ht="22.5" customHeight="1" x14ac:dyDescent="0.15">
      <c r="A12" s="39" t="s">
        <v>452</v>
      </c>
      <c r="B12" s="38">
        <v>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36"/>
      <c r="FG12" s="36"/>
      <c r="FH12" s="36"/>
      <c r="FI12" s="36"/>
      <c r="FJ12" s="36"/>
      <c r="FK12" s="36"/>
      <c r="FL12" s="36"/>
      <c r="FM12" s="36"/>
      <c r="FN12" s="36"/>
      <c r="FO12" s="36"/>
      <c r="FP12" s="36"/>
      <c r="FQ12" s="36"/>
      <c r="FR12" s="36"/>
      <c r="FS12" s="36"/>
      <c r="FT12" s="36"/>
      <c r="FU12" s="36"/>
      <c r="FV12" s="36"/>
      <c r="FW12" s="36"/>
      <c r="FX12" s="36"/>
      <c r="FY12" s="36"/>
      <c r="FZ12" s="36"/>
      <c r="GA12" s="36"/>
      <c r="GB12" s="36"/>
      <c r="GC12" s="36"/>
      <c r="GD12" s="36"/>
      <c r="GE12" s="36"/>
      <c r="GF12" s="36"/>
      <c r="GG12" s="36"/>
      <c r="GH12" s="36"/>
      <c r="GI12" s="36"/>
      <c r="GJ12" s="36"/>
      <c r="GK12" s="36"/>
      <c r="GL12" s="36"/>
      <c r="GM12" s="36"/>
      <c r="GN12" s="36"/>
      <c r="GO12" s="36"/>
      <c r="GP12" s="36"/>
      <c r="GQ12" s="36"/>
      <c r="GR12" s="36"/>
      <c r="GS12" s="36"/>
      <c r="GT12" s="36"/>
      <c r="GU12" s="36"/>
      <c r="GV12" s="36"/>
      <c r="GW12" s="36"/>
      <c r="GX12" s="36"/>
      <c r="GY12" s="36"/>
      <c r="GZ12" s="36"/>
      <c r="HA12" s="36"/>
      <c r="HB12" s="36"/>
      <c r="HC12" s="36"/>
      <c r="HD12" s="36"/>
      <c r="HE12" s="36"/>
      <c r="HF12" s="36"/>
      <c r="HG12" s="36"/>
      <c r="HH12" s="36"/>
      <c r="HI12" s="36"/>
      <c r="HJ12" s="36"/>
      <c r="HK12" s="36"/>
      <c r="HL12" s="36"/>
      <c r="HM12" s="36"/>
      <c r="HN12" s="36"/>
      <c r="HO12" s="36"/>
      <c r="HP12" s="36"/>
      <c r="HQ12" s="36"/>
    </row>
    <row r="13" spans="1:225" ht="22.5" customHeight="1" x14ac:dyDescent="0.15">
      <c r="A13" s="39" t="s">
        <v>453</v>
      </c>
      <c r="B13" s="38">
        <v>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P13" s="36"/>
      <c r="EQ13" s="36"/>
      <c r="ER13" s="36"/>
      <c r="ES13" s="36"/>
      <c r="ET13" s="36"/>
      <c r="EU13" s="36"/>
      <c r="EV13" s="36"/>
      <c r="EW13" s="36"/>
      <c r="EX13" s="36"/>
      <c r="EY13" s="36"/>
      <c r="EZ13" s="36"/>
      <c r="FA13" s="36"/>
      <c r="FB13" s="36"/>
      <c r="FC13" s="36"/>
      <c r="FD13" s="36"/>
      <c r="FE13" s="36"/>
      <c r="FF13" s="36"/>
      <c r="FG13" s="36"/>
      <c r="FH13" s="36"/>
      <c r="FI13" s="36"/>
      <c r="FJ13" s="36"/>
      <c r="FK13" s="36"/>
      <c r="FL13" s="36"/>
      <c r="FM13" s="36"/>
      <c r="FN13" s="36"/>
      <c r="FO13" s="36"/>
      <c r="FP13" s="36"/>
      <c r="FQ13" s="36"/>
      <c r="FR13" s="36"/>
      <c r="FS13" s="36"/>
      <c r="FT13" s="36"/>
      <c r="FU13" s="36"/>
      <c r="FV13" s="36"/>
      <c r="FW13" s="36"/>
      <c r="FX13" s="36"/>
      <c r="FY13" s="36"/>
      <c r="FZ13" s="36"/>
      <c r="GA13" s="36"/>
      <c r="GB13" s="36"/>
      <c r="GC13" s="36"/>
      <c r="GD13" s="36"/>
      <c r="GE13" s="36"/>
      <c r="GF13" s="36"/>
      <c r="GG13" s="36"/>
      <c r="GH13" s="36"/>
      <c r="GI13" s="36"/>
      <c r="GJ13" s="36"/>
      <c r="GK13" s="36"/>
      <c r="GL13" s="36"/>
      <c r="GM13" s="36"/>
      <c r="GN13" s="36"/>
      <c r="GO13" s="36"/>
      <c r="GP13" s="36"/>
      <c r="GQ13" s="36"/>
      <c r="GR13" s="36"/>
      <c r="GS13" s="36"/>
      <c r="GT13" s="36"/>
      <c r="GU13" s="36"/>
      <c r="GV13" s="36"/>
      <c r="GW13" s="36"/>
      <c r="GX13" s="36"/>
      <c r="GY13" s="36"/>
      <c r="GZ13" s="36"/>
      <c r="HA13" s="36"/>
      <c r="HB13" s="36"/>
      <c r="HC13" s="36"/>
      <c r="HD13" s="36"/>
      <c r="HE13" s="36"/>
      <c r="HF13" s="36"/>
      <c r="HG13" s="36"/>
      <c r="HH13" s="36"/>
      <c r="HI13" s="36"/>
      <c r="HJ13" s="36"/>
      <c r="HK13" s="36"/>
      <c r="HL13" s="36"/>
      <c r="HM13" s="36"/>
      <c r="HN13" s="36"/>
      <c r="HO13" s="36"/>
      <c r="HP13" s="36"/>
      <c r="HQ13" s="36"/>
    </row>
    <row r="14" spans="1:225" ht="22.5" customHeight="1" x14ac:dyDescent="0.15">
      <c r="A14" s="39" t="s">
        <v>454</v>
      </c>
      <c r="B14" s="38" t="s">
        <v>455</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c r="GA14" s="36"/>
      <c r="GB14" s="36"/>
      <c r="GC14" s="36"/>
      <c r="GD14" s="36"/>
      <c r="GE14" s="36"/>
      <c r="GF14" s="36"/>
      <c r="GG14" s="36"/>
      <c r="GH14" s="36"/>
      <c r="GI14" s="36"/>
      <c r="GJ14" s="36"/>
      <c r="GK14" s="36"/>
      <c r="GL14" s="36"/>
      <c r="GM14" s="36"/>
      <c r="GN14" s="36"/>
      <c r="GO14" s="36"/>
      <c r="GP14" s="36"/>
      <c r="GQ14" s="36"/>
      <c r="GR14" s="36"/>
      <c r="GS14" s="36"/>
      <c r="GT14" s="36"/>
      <c r="GU14" s="36"/>
      <c r="GV14" s="36"/>
      <c r="GW14" s="36"/>
      <c r="GX14" s="36"/>
      <c r="GY14" s="36"/>
      <c r="GZ14" s="36"/>
      <c r="HA14" s="36"/>
      <c r="HB14" s="36"/>
      <c r="HC14" s="36"/>
      <c r="HD14" s="36"/>
      <c r="HE14" s="36"/>
      <c r="HF14" s="36"/>
      <c r="HG14" s="36"/>
      <c r="HH14" s="36"/>
      <c r="HI14" s="36"/>
      <c r="HJ14" s="36"/>
      <c r="HK14" s="36"/>
      <c r="HL14" s="36"/>
      <c r="HM14" s="36"/>
      <c r="HN14" s="36"/>
      <c r="HO14" s="36"/>
      <c r="HP14" s="36"/>
      <c r="HQ14" s="36"/>
    </row>
    <row r="15" spans="1:225" ht="22.5" customHeight="1" x14ac:dyDescent="0.15">
      <c r="A15" s="39" t="s">
        <v>456</v>
      </c>
      <c r="B15" s="38">
        <v>0</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c r="FQ15" s="36"/>
      <c r="FR15" s="36"/>
      <c r="FS15" s="36"/>
      <c r="FT15" s="36"/>
      <c r="FU15" s="36"/>
      <c r="FV15" s="36"/>
      <c r="FW15" s="36"/>
      <c r="FX15" s="36"/>
      <c r="FY15" s="36"/>
      <c r="FZ15" s="36"/>
      <c r="GA15" s="36"/>
      <c r="GB15" s="36"/>
      <c r="GC15" s="36"/>
      <c r="GD15" s="36"/>
      <c r="GE15" s="36"/>
      <c r="GF15" s="36"/>
      <c r="GG15" s="36"/>
      <c r="GH15" s="36"/>
      <c r="GI15" s="36"/>
      <c r="GJ15" s="36"/>
      <c r="GK15" s="36"/>
      <c r="GL15" s="36"/>
      <c r="GM15" s="36"/>
      <c r="GN15" s="36"/>
      <c r="GO15" s="36"/>
      <c r="GP15" s="36"/>
      <c r="GQ15" s="36"/>
      <c r="GR15" s="36"/>
      <c r="GS15" s="36"/>
      <c r="GT15" s="36"/>
      <c r="GU15" s="36"/>
      <c r="GV15" s="36"/>
      <c r="GW15" s="36"/>
      <c r="GX15" s="36"/>
      <c r="GY15" s="36"/>
      <c r="GZ15" s="36"/>
      <c r="HA15" s="36"/>
      <c r="HB15" s="36"/>
      <c r="HC15" s="36"/>
      <c r="HD15" s="36"/>
      <c r="HE15" s="36"/>
      <c r="HF15" s="36"/>
      <c r="HG15" s="36"/>
      <c r="HH15" s="36"/>
      <c r="HI15" s="36"/>
      <c r="HJ15" s="36"/>
      <c r="HK15" s="36"/>
      <c r="HL15" s="36"/>
      <c r="HM15" s="36"/>
      <c r="HN15" s="36"/>
      <c r="HO15" s="36"/>
      <c r="HP15" s="36"/>
      <c r="HQ15" s="36"/>
    </row>
    <row r="16" spans="1:2" ht="22.5" customHeight="1" x14ac:dyDescent="0.15">
      <c r="A16" s="39" t="s">
        <v>457</v>
      </c>
      <c r="B16" s="38">
        <v>0</v>
      </c>
    </row>
    <row r="17" spans="1:2" ht="22.5" customHeight="1" x14ac:dyDescent="0.15">
      <c r="A17" s="39" t="s">
        <v>458</v>
      </c>
      <c r="B17" s="38">
        <v>0</v>
      </c>
    </row>
    <row r="18" spans="1:2" ht="22.5" customHeight="1" x14ac:dyDescent="0.15">
      <c r="A18" s="39" t="s">
        <v>459</v>
      </c>
      <c r="B18" s="38">
        <v>22</v>
      </c>
    </row>
    <row r="19" spans="1:2" ht="22.5" customHeight="1" x14ac:dyDescent="0.15">
      <c r="A19" s="39" t="s">
        <v>460</v>
      </c>
      <c r="B19" s="38">
        <v>262</v>
      </c>
    </row>
    <row r="20" spans="1:2" ht="22.5" customHeight="1" x14ac:dyDescent="0.15">
      <c r="A20" s="39" t="s">
        <v>461</v>
      </c>
      <c r="B20" s="38">
        <v>0</v>
      </c>
    </row>
    <row r="21" spans="1:2" ht="22.5" customHeight="1" x14ac:dyDescent="0.15">
      <c r="A21" s="39" t="s">
        <v>462</v>
      </c>
      <c r="B21" s="38">
        <v>1562</v>
      </c>
    </row>
    <row r="22" spans="1:2" ht="22.5" customHeight="1" x14ac:dyDescent="0.15">
      <c r="A22" s="39" t="s">
        <v>463</v>
      </c>
      <c r="B22" s="38">
        <v>0</v>
      </c>
    </row>
    <row r="23" spans="1:2" ht="22.5" customHeight="1" x14ac:dyDescent="0.15">
      <c r="A23" s="39" t="s">
        <v>464</v>
      </c>
      <c r="B23" s="38">
        <v>0</v>
      </c>
    </row>
    <row r="24" spans="1:2" ht="22.5" customHeight="1" x14ac:dyDescent="0.15">
      <c r="A24" s="39" t="s">
        <v>465</v>
      </c>
      <c r="B24" s="38">
        <v>0</v>
      </c>
    </row>
    <row r="25" spans="1:2" s="6" customFormat="1" ht="15.75" customHeight="1" x14ac:dyDescent="0.15">
      <c r="A25" s="14" t="s">
        <v>466</v>
      </c>
      <c r="B25" s="40"/>
    </row>
    <row r="26" spans="1:2" s="6" customFormat="1" ht="15.75" customHeight="1" x14ac:dyDescent="0.15">
      <c r="A26" s="14" t="s">
        <v>220</v>
      </c>
      <c r="B26" s="40"/>
    </row>
    <row r="27" spans="1:2" ht="15.75" customHeight="1" x14ac:dyDescent="0.15">
      <c r="A27" s="14" t="s">
        <v>467</v>
      </c>
      <c r="B27" s="41"/>
    </row>
    <row r="28" spans="1:2" ht="15.75" customHeight="1" x14ac:dyDescent="0.15">
      <c r="A28" s="14" t="s">
        <v>468</v>
      </c>
      <c r="B28" s="42"/>
    </row>
    <row r="29" spans="1:2" ht="15.75" customHeight="1" x14ac:dyDescent="0.15">
      <c r="A29" s="324" t="s">
        <v>469</v>
      </c>
      <c r="B29" s="324"/>
    </row>
    <row r="30" spans="1:2" ht="15.75" customHeight="1" x14ac:dyDescent="0.15">
      <c r="A30" s="14" t="s">
        <v>470</v>
      </c>
      <c r="B30" s="14"/>
    </row>
  </sheetData>
  <mergeCells count="2">
    <mergeCell ref="A1:B1"/>
    <mergeCell ref="A29:B29"/>
  </mergeCells>
  <phoneticPr fontId="0" type="noConversion"/>
  <printOptions horizontalCentered="1"/>
  <pageMargins left="0.940160206922396" right="0.3499562580754438" top="0.5902039723133478" bottom="0.5902039723133478" header="0.5096585262478807" footer="0.1999749912051704"/>
  <pageSetup paperSize="9" orientation="landscape"/>
  <headerFooter>
    <oddFooter>&amp;L&amp;C&amp;"宋体,常规"&amp;12第 &amp;"宋体,常规"&amp;12&amp;P&amp;"宋体,常规"&amp;12 页&amp;R</oddFooter>
  </headerFooter>
  <extLst>
    <ext uri="{2D9387EB-5337-4D45-933B-B4D357D02E09}">
      <gutter val="0.0" pos="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37"/>
  <sheetViews>
    <sheetView zoomScaleNormal="100" topLeftCell="A10" workbookViewId="0">
      <selection activeCell="M29" activeCellId="0" sqref="M29"/>
    </sheetView>
  </sheetViews>
  <sheetFormatPr defaultRowHeight="14.25" defaultColWidth="9.000137329101562" x14ac:dyDescent="0.15"/>
  <cols>
    <col min="1" max="1" width="30.0" customWidth="1" style="6"/>
    <col min="2" max="2" width="4.0" customWidth="1" style="6"/>
    <col min="3" max="3" width="13.125" customWidth="1" style="6"/>
    <col min="4" max="4" width="34.25" customWidth="1" style="6"/>
    <col min="5" max="5" width="3.625" customWidth="1" style="6"/>
    <col min="6" max="7" width="17.125" customWidth="1" style="6"/>
    <col min="8" max="8" width="12.625" customWidth="1" style="6"/>
    <col min="9" max="16384" width="9.0" style="6"/>
  </cols>
  <sheetData>
    <row r="1" spans="1:8" s="88" customFormat="1" ht="26.25" customHeight="1" x14ac:dyDescent="0.15">
      <c r="A1" s="291" t="s">
        <v>206</v>
      </c>
      <c r="B1" s="291"/>
      <c r="C1" s="291"/>
      <c r="D1" s="291"/>
      <c r="E1" s="291"/>
      <c r="F1" s="291"/>
      <c r="G1" s="291"/>
      <c r="H1" s="291"/>
    </row>
    <row r="2" spans="1:8" ht="20.1" customHeight="1" x14ac:dyDescent="0.15">
      <c r="A2" s="90"/>
      <c r="B2" s="90"/>
      <c r="C2" s="90"/>
      <c r="D2" s="90"/>
      <c r="E2" s="90"/>
      <c r="F2" s="90"/>
      <c r="G2" s="90"/>
      <c r="H2" s="23" t="s">
        <v>207</v>
      </c>
    </row>
    <row r="3" spans="1:8" ht="15.0" customHeight="1" x14ac:dyDescent="0.15">
      <c r="A3" s="9" t="str">
        <f>'01收入支出决算总表'!A3</f>
        <v>部门：益阳市交通运输局</v>
      </c>
      <c r="B3" s="90"/>
      <c r="C3" s="90"/>
      <c r="D3" s="90"/>
      <c r="E3" s="90"/>
      <c r="F3" s="90"/>
      <c r="G3" s="90"/>
      <c r="H3" s="23" t="s">
        <v>8</v>
      </c>
    </row>
    <row r="4" spans="1:8" s="40" customFormat="1" ht="15.75" customHeight="1" x14ac:dyDescent="0.15">
      <c r="A4" s="292" t="s">
        <v>9</v>
      </c>
      <c r="B4" s="292"/>
      <c r="C4" s="292"/>
      <c r="D4" s="292" t="s">
        <v>10</v>
      </c>
      <c r="E4" s="292"/>
      <c r="F4" s="292"/>
      <c r="G4" s="292"/>
      <c r="H4" s="292"/>
    </row>
    <row r="5" spans="1:8" s="40" customFormat="1" ht="27.0" customHeight="1" x14ac:dyDescent="0.15">
      <c r="A5" s="92" t="s">
        <v>11</v>
      </c>
      <c r="B5" s="92" t="s">
        <v>12</v>
      </c>
      <c r="C5" s="92" t="s">
        <v>208</v>
      </c>
      <c r="D5" s="92" t="s">
        <v>11</v>
      </c>
      <c r="E5" s="92" t="s">
        <v>12</v>
      </c>
      <c r="F5" s="92" t="s">
        <v>61</v>
      </c>
      <c r="G5" s="93" t="s">
        <v>209</v>
      </c>
      <c r="H5" s="93" t="s">
        <v>210</v>
      </c>
    </row>
    <row r="6" spans="1:8" s="40" customFormat="1" ht="12.0" customHeight="1" x14ac:dyDescent="0.15">
      <c r="A6" s="91" t="s">
        <v>14</v>
      </c>
      <c r="B6" s="91"/>
      <c r="C6" s="91" t="s">
        <v>15</v>
      </c>
      <c r="D6" s="91" t="s">
        <v>14</v>
      </c>
      <c r="E6" s="91"/>
      <c r="F6" s="94">
        <v>2</v>
      </c>
      <c r="G6" s="94">
        <v>3</v>
      </c>
      <c r="H6" s="94">
        <v>4</v>
      </c>
    </row>
    <row r="7" spans="1:8" s="40" customFormat="1" ht="12.0" customHeight="1" x14ac:dyDescent="0.15">
      <c r="A7" s="95" t="s">
        <v>211</v>
      </c>
      <c r="B7" s="183" t="s">
        <v>15</v>
      </c>
      <c r="C7" s="96">
        <v>9508.61</v>
      </c>
      <c r="D7" s="97" t="s">
        <v>14</v>
      </c>
      <c r="E7" s="98">
        <v>31</v>
      </c>
      <c r="F7" s="99"/>
      <c r="G7" s="99"/>
      <c r="H7" s="100"/>
    </row>
    <row r="8" spans="1:8" s="40" customFormat="1" ht="12.0" customHeight="1" x14ac:dyDescent="0.15">
      <c r="A8" s="97" t="s">
        <v>212</v>
      </c>
      <c r="B8" s="183" t="s">
        <v>16</v>
      </c>
      <c r="C8" s="96">
        <v>0</v>
      </c>
      <c r="D8" s="97" t="s">
        <v>18</v>
      </c>
      <c r="E8" s="98">
        <v>32</v>
      </c>
      <c r="F8" s="99">
        <v>38.78</v>
      </c>
      <c r="G8" s="99">
        <v>38.78</v>
      </c>
      <c r="H8" s="100">
        <v>0</v>
      </c>
    </row>
    <row r="9" spans="1:8" s="40" customFormat="1" ht="12.0" customHeight="1" x14ac:dyDescent="0.15">
      <c r="A9" s="97"/>
      <c r="B9" s="183" t="s">
        <v>22</v>
      </c>
      <c r="C9" s="96"/>
      <c r="D9" s="97" t="s">
        <v>20</v>
      </c>
      <c r="E9" s="98">
        <v>33</v>
      </c>
      <c r="F9" s="99">
        <v>62.68</v>
      </c>
      <c r="G9" s="99">
        <v>62.68</v>
      </c>
      <c r="H9" s="100">
        <v>0</v>
      </c>
    </row>
    <row r="10" spans="1:8" s="40" customFormat="1" ht="12.0" customHeight="1" x14ac:dyDescent="0.15">
      <c r="A10" s="97"/>
      <c r="B10" s="183" t="s">
        <v>25</v>
      </c>
      <c r="C10" s="96"/>
      <c r="D10" s="97" t="s">
        <v>23</v>
      </c>
      <c r="E10" s="98">
        <v>34</v>
      </c>
      <c r="F10" s="99">
        <v>146.09</v>
      </c>
      <c r="G10" s="99">
        <v>146.09</v>
      </c>
      <c r="H10" s="100">
        <v>0</v>
      </c>
    </row>
    <row r="11" spans="1:8" s="40" customFormat="1" ht="12.0" customHeight="1" x14ac:dyDescent="0.15">
      <c r="A11" s="97"/>
      <c r="B11" s="183" t="s">
        <v>28</v>
      </c>
      <c r="C11" s="96"/>
      <c r="D11" s="97" t="s">
        <v>26</v>
      </c>
      <c r="E11" s="98">
        <v>35</v>
      </c>
      <c r="F11" s="99">
        <v>284.53</v>
      </c>
      <c r="G11" s="99">
        <v>284.53</v>
      </c>
      <c r="H11" s="100">
        <v>0</v>
      </c>
    </row>
    <row r="12" spans="1:8" s="40" customFormat="1" ht="12.0" customHeight="1" x14ac:dyDescent="0.15">
      <c r="A12" s="97"/>
      <c r="B12" s="183" t="s">
        <v>31</v>
      </c>
      <c r="C12" s="96"/>
      <c r="D12" s="97" t="s">
        <v>29</v>
      </c>
      <c r="E12" s="98">
        <v>36</v>
      </c>
      <c r="F12" s="99">
        <v>869.5</v>
      </c>
      <c r="G12" s="99">
        <v>869.5</v>
      </c>
      <c r="H12" s="100">
        <v>0</v>
      </c>
    </row>
    <row r="13" spans="1:8" s="40" customFormat="1" ht="12.0" customHeight="1" x14ac:dyDescent="0.15">
      <c r="A13" s="97"/>
      <c r="B13" s="183" t="s">
        <v>34</v>
      </c>
      <c r="C13" s="96"/>
      <c r="D13" s="97" t="s">
        <v>32</v>
      </c>
      <c r="E13" s="98">
        <v>37</v>
      </c>
      <c r="F13" s="99">
        <v>7723.63</v>
      </c>
      <c r="G13" s="99">
        <v>7723.63</v>
      </c>
      <c r="H13" s="100">
        <v>0</v>
      </c>
    </row>
    <row r="14" spans="1:8" s="40" customFormat="1" ht="12.0" customHeight="1" x14ac:dyDescent="0.15">
      <c r="A14" s="97"/>
      <c r="B14" s="183" t="s">
        <v>36</v>
      </c>
      <c r="C14" s="96"/>
      <c r="D14" s="97" t="s">
        <v>35</v>
      </c>
      <c r="E14" s="98">
        <v>38</v>
      </c>
      <c r="F14" s="99">
        <v>0.48</v>
      </c>
      <c r="G14" s="99">
        <v>0.48</v>
      </c>
      <c r="H14" s="100">
        <v>0</v>
      </c>
    </row>
    <row r="15" spans="1:8" s="40" customFormat="1" ht="12.0" customHeight="1" x14ac:dyDescent="0.15">
      <c r="A15" s="97"/>
      <c r="B15" s="183" t="s">
        <v>38</v>
      </c>
      <c r="C15" s="96"/>
      <c r="D15" s="97" t="s">
        <v>37</v>
      </c>
      <c r="E15" s="98">
        <v>39</v>
      </c>
      <c r="F15" s="99">
        <v>233.86</v>
      </c>
      <c r="G15" s="99">
        <v>233.86</v>
      </c>
      <c r="H15" s="100">
        <v>0</v>
      </c>
    </row>
    <row r="16" spans="1:8" s="40" customFormat="1" ht="12.0" customHeight="1" x14ac:dyDescent="0.15">
      <c r="A16" s="97"/>
      <c r="B16" s="183" t="s">
        <v>40</v>
      </c>
      <c r="C16" s="96"/>
      <c r="D16" s="97" t="s">
        <v>39</v>
      </c>
      <c r="E16" s="98">
        <v>40</v>
      </c>
      <c r="F16" s="99">
        <v>2.5</v>
      </c>
      <c r="G16" s="99">
        <v>2.5</v>
      </c>
      <c r="H16" s="100">
        <v>0</v>
      </c>
    </row>
    <row r="17" spans="1:8" s="40" customFormat="1" ht="12.0" customHeight="1" x14ac:dyDescent="0.15">
      <c r="A17" s="97"/>
      <c r="B17" s="183" t="s">
        <v>41</v>
      </c>
      <c r="C17" s="96"/>
      <c r="D17" s="97"/>
      <c r="E17" s="98">
        <v>41</v>
      </c>
      <c r="F17" s="99"/>
      <c r="G17" s="99"/>
      <c r="H17" s="100"/>
    </row>
    <row r="18" spans="1:8" s="40" customFormat="1" ht="12.0" customHeight="1" x14ac:dyDescent="0.15">
      <c r="A18" s="97"/>
      <c r="B18" s="183" t="s">
        <v>42</v>
      </c>
      <c r="C18" s="96"/>
      <c r="D18" s="97"/>
      <c r="E18" s="98">
        <v>42</v>
      </c>
      <c r="F18" s="99"/>
      <c r="G18" s="99"/>
      <c r="H18" s="100"/>
    </row>
    <row r="19" spans="1:8" s="40" customFormat="1" ht="12.0" customHeight="1" x14ac:dyDescent="0.15">
      <c r="A19" s="97"/>
      <c r="B19" s="183" t="s">
        <v>43</v>
      </c>
      <c r="C19" s="96"/>
      <c r="D19" s="97"/>
      <c r="E19" s="98">
        <v>43</v>
      </c>
      <c r="F19" s="99"/>
      <c r="G19" s="99"/>
      <c r="H19" s="100"/>
    </row>
    <row r="20" spans="1:8" s="40" customFormat="1" ht="12.0" customHeight="1" x14ac:dyDescent="0.15">
      <c r="A20" s="97"/>
      <c r="B20" s="183" t="s">
        <v>44</v>
      </c>
      <c r="C20" s="96"/>
      <c r="D20" s="97"/>
      <c r="E20" s="98">
        <v>44</v>
      </c>
      <c r="F20" s="99"/>
      <c r="G20" s="99"/>
      <c r="H20" s="100"/>
    </row>
    <row r="21" spans="1:8" s="40" customFormat="1" ht="12.0" customHeight="1" x14ac:dyDescent="0.15">
      <c r="A21" s="97"/>
      <c r="B21" s="183" t="s">
        <v>45</v>
      </c>
      <c r="C21" s="96"/>
      <c r="D21" s="97"/>
      <c r="E21" s="98">
        <v>45</v>
      </c>
      <c r="F21" s="99"/>
      <c r="G21" s="99"/>
      <c r="H21" s="100"/>
    </row>
    <row r="22" spans="1:8" s="40" customFormat="1" ht="12.0" customHeight="1" x14ac:dyDescent="0.15">
      <c r="A22" s="97"/>
      <c r="B22" s="183" t="s">
        <v>46</v>
      </c>
      <c r="C22" s="96"/>
      <c r="D22" s="97"/>
      <c r="E22" s="98">
        <v>46</v>
      </c>
      <c r="F22" s="99"/>
      <c r="G22" s="99"/>
      <c r="H22" s="100"/>
    </row>
    <row r="23" spans="1:8" s="40" customFormat="1" ht="12.0" customHeight="1" x14ac:dyDescent="0.15">
      <c r="A23" s="97"/>
      <c r="B23" s="183" t="s">
        <v>47</v>
      </c>
      <c r="C23" s="96"/>
      <c r="D23" s="97"/>
      <c r="E23" s="98">
        <v>47</v>
      </c>
      <c r="F23" s="99"/>
      <c r="G23" s="99"/>
      <c r="H23" s="100"/>
    </row>
    <row r="24" spans="1:8" s="40" customFormat="1" ht="12.0" customHeight="1" x14ac:dyDescent="0.15">
      <c r="A24" s="97"/>
      <c r="B24" s="183" t="s">
        <v>48</v>
      </c>
      <c r="C24" s="96"/>
      <c r="D24" s="97"/>
      <c r="E24" s="98">
        <v>48</v>
      </c>
      <c r="F24" s="99"/>
      <c r="G24" s="99"/>
      <c r="H24" s="100"/>
    </row>
    <row r="25" spans="1:8" s="40" customFormat="1" ht="12.0" customHeight="1" x14ac:dyDescent="0.15">
      <c r="A25" s="97"/>
      <c r="B25" s="183" t="s">
        <v>49</v>
      </c>
      <c r="C25" s="96"/>
      <c r="D25" s="97"/>
      <c r="E25" s="98">
        <v>49</v>
      </c>
      <c r="F25" s="99"/>
      <c r="G25" s="99"/>
      <c r="H25" s="100"/>
    </row>
    <row r="26" spans="1:8" s="40" customFormat="1" ht="12.0" customHeight="1" x14ac:dyDescent="0.15">
      <c r="A26" s="97"/>
      <c r="B26" s="183" t="s">
        <v>50</v>
      </c>
      <c r="C26" s="96"/>
      <c r="D26" s="97"/>
      <c r="E26" s="98">
        <v>50</v>
      </c>
      <c r="F26" s="99"/>
      <c r="G26" s="99"/>
      <c r="H26" s="100"/>
    </row>
    <row r="27" spans="1:8" s="40" customFormat="1" ht="12.0" customHeight="1" x14ac:dyDescent="0.15">
      <c r="A27" s="97"/>
      <c r="B27" s="183" t="s">
        <v>51</v>
      </c>
      <c r="C27" s="96"/>
      <c r="D27" s="97"/>
      <c r="E27" s="98">
        <v>51</v>
      </c>
      <c r="F27" s="99"/>
      <c r="G27" s="99"/>
      <c r="H27" s="100"/>
    </row>
    <row r="28" spans="1:8" s="40" customFormat="1" ht="12.0" customHeight="1" x14ac:dyDescent="0.15">
      <c r="A28" s="95"/>
      <c r="B28" s="183" t="s">
        <v>52</v>
      </c>
      <c r="C28" s="96"/>
      <c r="D28" s="97"/>
      <c r="E28" s="98">
        <v>52</v>
      </c>
      <c r="F28" s="99"/>
      <c r="G28" s="99"/>
      <c r="H28" s="100"/>
    </row>
    <row r="29" spans="1:8" s="40" customFormat="1" ht="12.0" customHeight="1" x14ac:dyDescent="0.15">
      <c r="A29" s="97"/>
      <c r="B29" s="183" t="s">
        <v>53</v>
      </c>
      <c r="C29" s="96"/>
      <c r="D29" s="97"/>
      <c r="E29" s="98">
        <v>53</v>
      </c>
      <c r="F29" s="99"/>
      <c r="G29" s="99"/>
      <c r="H29" s="100"/>
    </row>
    <row r="30" spans="1:8" s="40" customFormat="1" ht="12.0" customHeight="1" x14ac:dyDescent="0.15">
      <c r="A30" s="187" t="s">
        <v>75</v>
      </c>
      <c r="B30" s="183" t="s">
        <v>55</v>
      </c>
      <c r="C30" s="96">
        <v>9508.61</v>
      </c>
      <c r="D30" s="187" t="s">
        <v>196</v>
      </c>
      <c r="E30" s="98">
        <v>54</v>
      </c>
      <c r="F30" s="101">
        <v>9362.06</v>
      </c>
      <c r="G30" s="101">
        <v>9362.06</v>
      </c>
      <c r="H30" s="102">
        <v>0</v>
      </c>
    </row>
    <row r="31" spans="1:8" s="40" customFormat="1" ht="12.0" customHeight="1" x14ac:dyDescent="0.15">
      <c r="A31" s="103" t="s">
        <v>213</v>
      </c>
      <c r="B31" s="183" t="s">
        <v>60</v>
      </c>
      <c r="C31" s="96">
        <v>2085.9</v>
      </c>
      <c r="D31" s="103" t="s">
        <v>214</v>
      </c>
      <c r="E31" s="98">
        <v>56</v>
      </c>
      <c r="F31" s="101">
        <v>2232.45</v>
      </c>
      <c r="G31" s="101">
        <v>2232.45</v>
      </c>
      <c r="H31" s="102">
        <v>0</v>
      </c>
    </row>
    <row r="32" spans="1:8" s="40" customFormat="1" ht="12.0" customHeight="1" x14ac:dyDescent="0.15">
      <c r="A32" s="103" t="s">
        <v>215</v>
      </c>
      <c r="B32" s="183" t="s">
        <v>62</v>
      </c>
      <c r="C32" s="96">
        <v>2085.9</v>
      </c>
      <c r="D32" s="95"/>
      <c r="E32" s="98">
        <v>57</v>
      </c>
      <c r="F32" s="99"/>
      <c r="G32" s="99"/>
      <c r="H32" s="104"/>
    </row>
    <row r="33" spans="1:8" s="40" customFormat="1" ht="12.0" customHeight="1" x14ac:dyDescent="0.15">
      <c r="A33" s="103" t="s">
        <v>216</v>
      </c>
      <c r="B33" s="183" t="s">
        <v>217</v>
      </c>
      <c r="C33" s="96">
        <v>0</v>
      </c>
      <c r="D33" s="95"/>
      <c r="E33" s="98">
        <v>58</v>
      </c>
      <c r="F33" s="99"/>
      <c r="G33" s="99"/>
      <c r="H33" s="104"/>
    </row>
    <row r="34" spans="1:8" ht="12.0" customHeight="1" x14ac:dyDescent="0.15">
      <c r="A34" s="185" t="s">
        <v>61</v>
      </c>
      <c r="B34" s="183" t="s">
        <v>218</v>
      </c>
      <c r="C34" s="96">
        <v>11594.51</v>
      </c>
      <c r="D34" s="185" t="s">
        <v>61</v>
      </c>
      <c r="E34" s="98">
        <v>60</v>
      </c>
      <c r="F34" s="101">
        <v>11594.51</v>
      </c>
      <c r="G34" s="101">
        <v>11594.51</v>
      </c>
      <c r="H34" s="102">
        <v>0</v>
      </c>
    </row>
    <row r="35" spans="1:1" s="89" customFormat="1" ht="12.0" customHeight="1" x14ac:dyDescent="0.15">
      <c r="A35" s="14" t="s">
        <v>219</v>
      </c>
    </row>
    <row r="36" spans="1:1" ht="12.0" customHeight="1" x14ac:dyDescent="0.15">
      <c r="A36" s="14" t="s">
        <v>220</v>
      </c>
    </row>
    <row r="37" spans="1:1" ht="12.0" customHeight="1" x14ac:dyDescent="0.15">
      <c r="A37" s="105" t="s">
        <v>221</v>
      </c>
    </row>
  </sheetData>
  <mergeCells count="3">
    <mergeCell ref="A1:H1"/>
    <mergeCell ref="A4:C4"/>
    <mergeCell ref="D4:H4"/>
  </mergeCells>
  <phoneticPr fontId="0" type="noConversion"/>
  <printOptions horizontalCentered="1"/>
  <pageMargins left="0.3499562580754438" right="0.3499562580754438" top="0.390229004574573" bottom="0.390229004574573" header="0.5096585262478807" footer="0.1999749912051704"/>
  <pageSetup paperSize="9" orientation="landscape"/>
  <headerFooter>
    <oddFooter>&amp;L&amp;C&amp;"宋体,常规"&amp;12第 &amp;"宋体,常规"&amp;12&amp;P&amp;"宋体,常规"&amp;12 页&amp;R</oddFooter>
  </headerFooter>
  <extLst>
    <ext uri="{2D9387EB-5337-4D45-933B-B4D357D02E09}">
      <gutter val="0.0" pos="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CU130"/>
  <sheetViews>
    <sheetView showZeros="0" zoomScaleNormal="100" topLeftCell="A1" workbookViewId="0">
      <selection activeCell="D12" activeCellId="0" sqref="D12"/>
    </sheetView>
  </sheetViews>
  <sheetFormatPr defaultRowHeight="14.25" defaultColWidth="9.000137329101562" x14ac:dyDescent="0.15"/>
  <cols>
    <col min="1" max="2" width="4.625" customWidth="1" style="47"/>
    <col min="3" max="3" width="30.625" customWidth="1" style="48"/>
    <col min="4" max="6" width="22.875" customWidth="1" style="48"/>
    <col min="7" max="7" width="9.0" style="49"/>
    <col min="8" max="8" width="9.0" style="8"/>
    <col min="9" max="9" width="9.75" customWidth="1" style="8"/>
    <col min="10" max="11" width="9.0" style="8"/>
    <col min="12" max="12" width="9.125" customWidth="1" style="8"/>
    <col min="13" max="14" width="10.5" customWidth="1" style="8"/>
    <col min="15" max="15" width="127.0" customWidth="1" style="8"/>
    <col min="16" max="16384" width="9.0" style="48"/>
  </cols>
  <sheetData>
    <row r="1" spans="1:15" s="43" customFormat="1" ht="30.0" customHeight="1" x14ac:dyDescent="0.15">
      <c r="A1" s="310" t="s">
        <v>233</v>
      </c>
      <c r="B1" s="310"/>
      <c r="C1" s="310"/>
      <c r="D1" s="310"/>
      <c r="E1" s="310"/>
      <c r="F1" s="310"/>
      <c r="G1" s="50"/>
      <c r="H1" s="21"/>
      <c r="I1" s="21"/>
      <c r="J1" s="21"/>
      <c r="K1" s="21"/>
      <c r="L1" s="22"/>
      <c r="M1" s="22" t="str">
        <f>"a1:"&amp;"f"&amp;MAX(L13:L107)</f>
        <v>a1:f62</v>
      </c>
      <c r="N1" s="22"/>
      <c r="O1" s="22"/>
    </row>
    <row r="2" spans="1:15" s="44" customFormat="1" ht="14.25" customHeight="1" x14ac:dyDescent="0.15">
      <c r="A2" s="9" t="str">
        <f>'01收入支出决算总表'!A3</f>
        <v>部门：益阳市交通运输局</v>
      </c>
      <c r="B2" s="51"/>
      <c r="F2" s="23" t="s">
        <v>234</v>
      </c>
      <c r="G2" s="50"/>
      <c r="H2" s="21"/>
      <c r="I2" s="21"/>
      <c r="J2" s="21"/>
      <c r="K2" s="21"/>
      <c r="L2" s="24"/>
      <c r="M2" s="24"/>
      <c r="N2" s="24"/>
      <c r="O2" s="24"/>
    </row>
    <row r="3" spans="1:15" s="44" customFormat="1" ht="15.0" customHeight="1" x14ac:dyDescent="0.15">
      <c r="A3" s="9"/>
      <c r="B3" s="51"/>
      <c r="D3" s="52"/>
      <c r="E3" s="52"/>
      <c r="F3" s="23" t="s">
        <v>8</v>
      </c>
      <c r="G3" s="50"/>
      <c r="H3" s="21"/>
      <c r="I3" s="21"/>
      <c r="J3" s="21"/>
      <c r="K3" s="21"/>
      <c r="L3" s="24"/>
      <c r="M3" s="25" t="s">
        <v>235</v>
      </c>
      <c r="N3" s="24"/>
      <c r="O3" s="24"/>
    </row>
    <row r="4" spans="1:15" s="44" customFormat="1" ht="15.0" customHeight="1" x14ac:dyDescent="0.15">
      <c r="A4" s="53" t="s">
        <v>236</v>
      </c>
      <c r="B4" s="51"/>
      <c r="D4" s="52"/>
      <c r="E4" s="52"/>
      <c r="F4" s="23"/>
      <c r="G4" s="50"/>
      <c r="H4" s="21"/>
      <c r="I4" s="21"/>
      <c r="J4" s="21"/>
      <c r="K4" s="65"/>
      <c r="L4" s="66"/>
      <c r="M4" s="67"/>
      <c r="N4" s="24"/>
      <c r="O4" s="24"/>
    </row>
    <row r="5" spans="1:15" s="44" customFormat="1" ht="15.0" customHeight="1" x14ac:dyDescent="0.15">
      <c r="A5" s="54" t="s">
        <v>237</v>
      </c>
      <c r="B5" s="51"/>
      <c r="D5" s="52"/>
      <c r="E5" s="52"/>
      <c r="F5" s="23"/>
      <c r="G5" s="50"/>
      <c r="H5" s="21"/>
      <c r="I5" s="21"/>
      <c r="J5" s="21"/>
      <c r="K5" s="68"/>
      <c r="L5" s="69"/>
      <c r="M5" s="70"/>
      <c r="N5" s="24"/>
      <c r="O5" s="24"/>
    </row>
    <row r="6" spans="1:15" s="44" customFormat="1" ht="15.0" customHeight="1" x14ac:dyDescent="0.15">
      <c r="A6" s="54" t="s">
        <v>65</v>
      </c>
      <c r="B6" s="51"/>
      <c r="D6" s="52"/>
      <c r="E6" s="52"/>
      <c r="F6" s="23"/>
      <c r="G6" s="50"/>
      <c r="H6" s="21"/>
      <c r="I6" s="21"/>
      <c r="J6" s="21"/>
      <c r="K6" s="68"/>
      <c r="L6" s="69"/>
      <c r="M6" s="70"/>
      <c r="N6" s="24"/>
      <c r="O6" s="24"/>
    </row>
    <row r="7" spans="1:15" s="44" customFormat="1" ht="15.0" customHeight="1" x14ac:dyDescent="0.15">
      <c r="A7" s="54" t="s">
        <v>238</v>
      </c>
      <c r="B7" s="51"/>
      <c r="D7" s="52"/>
      <c r="E7" s="52"/>
      <c r="F7" s="23"/>
      <c r="G7" s="50"/>
      <c r="H7" s="21"/>
      <c r="I7" s="21"/>
      <c r="J7" s="21"/>
      <c r="K7" s="68"/>
      <c r="L7" s="69"/>
      <c r="M7" s="70"/>
      <c r="N7" s="24"/>
      <c r="O7" s="24"/>
    </row>
    <row r="8" spans="1:15" s="45" customFormat="1" ht="20.25" customHeight="1" x14ac:dyDescent="0.15">
      <c r="A8" s="311" t="s">
        <v>239</v>
      </c>
      <c r="B8" s="311"/>
      <c r="C8" s="311"/>
      <c r="D8" s="316" t="s">
        <v>196</v>
      </c>
      <c r="E8" s="316" t="s">
        <v>240</v>
      </c>
      <c r="F8" s="316" t="s">
        <v>241</v>
      </c>
      <c r="G8" s="49"/>
      <c r="H8" s="27"/>
      <c r="I8" s="27"/>
      <c r="J8" s="27"/>
      <c r="K8" s="68"/>
      <c r="L8" s="69"/>
      <c r="M8" s="70"/>
      <c r="N8" s="27"/>
      <c r="O8" s="27"/>
    </row>
    <row r="9" spans="1:15" s="45" customFormat="1" ht="9.95" customHeight="1" x14ac:dyDescent="0.15">
      <c r="A9" s="322" t="s">
        <v>242</v>
      </c>
      <c r="B9" s="321"/>
      <c r="C9" s="315" t="s">
        <v>83</v>
      </c>
      <c r="D9" s="316"/>
      <c r="E9" s="316"/>
      <c r="F9" s="316"/>
      <c r="G9" s="49"/>
      <c r="H9" s="27"/>
      <c r="I9" s="27"/>
      <c r="J9" s="27"/>
      <c r="K9" s="27"/>
      <c r="L9" s="27"/>
      <c r="M9" s="27"/>
      <c r="N9" s="27"/>
      <c r="O9" s="27"/>
    </row>
    <row r="10" spans="1:99" s="45" customFormat="1" ht="9.95" customHeight="1" x14ac:dyDescent="0.15">
      <c r="A10" s="320"/>
      <c r="B10" s="319"/>
      <c r="C10" s="314"/>
      <c r="D10" s="316"/>
      <c r="E10" s="316"/>
      <c r="F10" s="316"/>
      <c r="G10" s="49"/>
      <c r="H10" s="49"/>
      <c r="I10" s="49"/>
      <c r="J10" s="49"/>
      <c r="K10" s="49"/>
      <c r="L10" s="49"/>
      <c r="M10" s="49"/>
      <c r="N10" s="49"/>
      <c r="O10" s="49"/>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row>
    <row r="11" spans="1:15" s="45" customFormat="1" ht="9.95" customHeight="1" x14ac:dyDescent="0.15">
      <c r="A11" s="318"/>
      <c r="B11" s="317"/>
      <c r="C11" s="313"/>
      <c r="D11" s="316"/>
      <c r="E11" s="316"/>
      <c r="F11" s="316"/>
      <c r="G11" s="49"/>
      <c r="H11" s="27"/>
      <c r="I11" s="27"/>
      <c r="J11" s="27"/>
      <c r="K11" s="27"/>
      <c r="L11" s="27"/>
      <c r="M11" s="27"/>
      <c r="N11" s="27"/>
      <c r="O11" s="27"/>
    </row>
    <row r="12" spans="1:15" s="45" customFormat="1" ht="18.0" customHeight="1" x14ac:dyDescent="0.15">
      <c r="A12" s="311" t="s">
        <v>84</v>
      </c>
      <c r="B12" s="311"/>
      <c r="C12" s="311"/>
      <c r="D12" s="55">
        <v>1</v>
      </c>
      <c r="E12" s="55">
        <v>2</v>
      </c>
      <c r="F12" s="55">
        <v>3</v>
      </c>
      <c r="G12" s="49"/>
      <c r="H12" s="27"/>
      <c r="I12" s="27">
        <v>1</v>
      </c>
      <c r="J12" s="27"/>
      <c r="K12" s="27"/>
      <c r="L12" s="27"/>
      <c r="M12" s="27"/>
      <c r="N12" s="27"/>
      <c r="O12" s="27"/>
    </row>
    <row r="13" spans="1:15" s="45" customFormat="1" ht="18.0" customHeight="1" x14ac:dyDescent="0.15">
      <c r="A13" s="312" t="s">
        <v>61</v>
      </c>
      <c r="B13" s="312"/>
      <c r="C13" s="312"/>
      <c r="D13" s="56">
        <v>7775.72</v>
      </c>
      <c r="E13" s="56">
        <v>4206.51</v>
      </c>
      <c r="F13" s="56">
        <f>D13-E13</f>
        <v>3569.21</v>
      </c>
      <c r="G13" s="49"/>
      <c r="H13" s="27"/>
      <c r="I13" s="27"/>
      <c r="J13" s="27"/>
      <c r="K13" s="27"/>
      <c r="L13" s="27">
        <f>ROW()</f>
        <v>13</v>
      </c>
      <c r="M13" s="27"/>
      <c r="N13" s="27"/>
      <c r="O13" s="27"/>
    </row>
    <row r="14" spans="1:14" ht="18.0" customHeight="1" x14ac:dyDescent="0.15">
      <c r="A14" s="57" t="s">
        <v>243</v>
      </c>
      <c r="B14" s="58"/>
      <c r="C14" s="59" t="s">
        <v>244</v>
      </c>
      <c r="D14" s="60">
        <v>3884.89</v>
      </c>
      <c r="E14" s="60">
        <v>3884.89</v>
      </c>
      <c r="F14" s="61"/>
      <c r="G14" s="62" t="s">
        <v>243</v>
      </c>
      <c r="H14" s="63" t="s">
        <v>244</v>
      </c>
      <c r="I14" s="27">
        <v>3884.89</v>
      </c>
      <c r="L14" s="8">
        <f>IF(C14&lt;&gt;"",ROW(),"")</f>
        <v>14</v>
      </c>
      <c r="N14" s="71"/>
    </row>
    <row r="15" spans="1:14" ht="18.0" customHeight="1" x14ac:dyDescent="0.15">
      <c r="A15" s="57" t="s">
        <v>245</v>
      </c>
      <c r="B15" s="58"/>
      <c r="C15" s="59" t="s">
        <v>246</v>
      </c>
      <c r="D15" s="60">
        <v>1478.73</v>
      </c>
      <c r="E15" s="60">
        <v>1478.73</v>
      </c>
      <c r="F15" s="61"/>
      <c r="G15" s="62" t="s">
        <v>245</v>
      </c>
      <c r="H15" s="64" t="s">
        <v>246</v>
      </c>
      <c r="I15" s="27">
        <v>1478.73</v>
      </c>
      <c r="K15" s="49"/>
      <c r="L15" s="8">
        <f>IF(C15&lt;&gt;"",ROW(),"")</f>
        <v>15</v>
      </c>
      <c r="M15" s="49"/>
      <c r="N15" s="71"/>
    </row>
    <row r="16" spans="1:14" ht="18.0" customHeight="1" x14ac:dyDescent="0.15">
      <c r="A16" s="57" t="s">
        <v>247</v>
      </c>
      <c r="B16" s="58"/>
      <c r="C16" s="59" t="s">
        <v>248</v>
      </c>
      <c r="D16" s="60">
        <v>233.65</v>
      </c>
      <c r="E16" s="60">
        <v>233.65</v>
      </c>
      <c r="F16" s="61"/>
      <c r="G16" s="62" t="s">
        <v>247</v>
      </c>
      <c r="H16" s="64" t="s">
        <v>248</v>
      </c>
      <c r="I16" s="27">
        <v>233.65</v>
      </c>
      <c r="K16" s="49"/>
      <c r="L16" s="8">
        <f>IF(C16&lt;&gt;"",ROW(),"")</f>
        <v>16</v>
      </c>
      <c r="M16" s="72"/>
      <c r="N16" s="71"/>
    </row>
    <row r="17" spans="1:14" ht="18.0" customHeight="1" x14ac:dyDescent="0.15">
      <c r="A17" s="57" t="s">
        <v>249</v>
      </c>
      <c r="B17" s="58"/>
      <c r="C17" s="59" t="s">
        <v>250</v>
      </c>
      <c r="D17" s="60">
        <v>164.61</v>
      </c>
      <c r="E17" s="60">
        <v>164.61</v>
      </c>
      <c r="F17" s="61"/>
      <c r="G17" s="62" t="s">
        <v>249</v>
      </c>
      <c r="H17" s="64" t="s">
        <v>250</v>
      </c>
      <c r="I17" s="27">
        <v>164.61</v>
      </c>
      <c r="K17" s="49"/>
      <c r="L17" s="8">
        <f>IF(C17&lt;&gt;"",ROW(),"")</f>
        <v>17</v>
      </c>
      <c r="M17" s="49"/>
      <c r="N17" s="71"/>
    </row>
    <row r="18" spans="1:14" ht="18.0" customHeight="1" x14ac:dyDescent="0.15">
      <c r="A18" s="57" t="s">
        <v>251</v>
      </c>
      <c r="B18" s="58"/>
      <c r="C18" s="59" t="s">
        <v>252</v>
      </c>
      <c r="D18" s="60">
        <v>25.76</v>
      </c>
      <c r="E18" s="60">
        <v>25.76</v>
      </c>
      <c r="F18" s="61"/>
      <c r="G18" s="62" t="s">
        <v>251</v>
      </c>
      <c r="H18" s="64" t="s">
        <v>252</v>
      </c>
      <c r="I18" s="27">
        <v>25.76</v>
      </c>
      <c r="K18" s="49"/>
      <c r="L18" s="8">
        <f>IF(C18&lt;&gt;"",ROW(),"")</f>
        <v>18</v>
      </c>
      <c r="M18" s="49"/>
      <c r="N18" s="71"/>
    </row>
    <row r="19" spans="1:14" ht="18.0" customHeight="1" x14ac:dyDescent="0.15">
      <c r="A19" s="57" t="s">
        <v>253</v>
      </c>
      <c r="B19" s="58"/>
      <c r="C19" s="59" t="s">
        <v>254</v>
      </c>
      <c r="D19" s="60">
        <v>826.54</v>
      </c>
      <c r="E19" s="60">
        <v>826.54</v>
      </c>
      <c r="F19" s="61"/>
      <c r="G19" s="62" t="s">
        <v>253</v>
      </c>
      <c r="H19" s="64" t="s">
        <v>254</v>
      </c>
      <c r="I19" s="27">
        <v>826.54</v>
      </c>
      <c r="K19" s="49"/>
      <c r="L19" s="8">
        <f>IF(C19&lt;&gt;"",ROW(),"")</f>
        <v>19</v>
      </c>
      <c r="M19" s="49"/>
      <c r="N19" s="71"/>
    </row>
    <row r="20" spans="1:14" ht="18.0" customHeight="1" x14ac:dyDescent="0.15">
      <c r="A20" s="57" t="s">
        <v>255</v>
      </c>
      <c r="B20" s="58"/>
      <c r="C20" s="59" t="s">
        <v>256</v>
      </c>
      <c r="D20" s="60">
        <v>374.03</v>
      </c>
      <c r="E20" s="60">
        <v>374.03</v>
      </c>
      <c r="F20" s="61"/>
      <c r="G20" s="62" t="s">
        <v>255</v>
      </c>
      <c r="H20" s="64" t="s">
        <v>256</v>
      </c>
      <c r="I20" s="27">
        <v>374.03</v>
      </c>
      <c r="K20" s="49"/>
      <c r="L20" s="8">
        <f>IF(C20&lt;&gt;"",ROW(),"")</f>
        <v>20</v>
      </c>
      <c r="M20" s="49"/>
      <c r="N20" s="71"/>
    </row>
    <row r="21" spans="1:14" ht="18.0" customHeight="1" x14ac:dyDescent="0.15">
      <c r="A21" s="57" t="s">
        <v>257</v>
      </c>
      <c r="B21" s="58"/>
      <c r="C21" s="59" t="s">
        <v>258</v>
      </c>
      <c r="D21" s="60">
        <v>1.87</v>
      </c>
      <c r="E21" s="60">
        <v>1.87</v>
      </c>
      <c r="F21" s="61"/>
      <c r="G21" s="62" t="s">
        <v>257</v>
      </c>
      <c r="H21" s="64" t="s">
        <v>258</v>
      </c>
      <c r="I21" s="27">
        <v>1.87</v>
      </c>
      <c r="K21" s="49"/>
      <c r="L21" s="8">
        <f>IF(C21&lt;&gt;"",ROW(),"")</f>
        <v>21</v>
      </c>
      <c r="M21" s="49"/>
      <c r="N21" s="71"/>
    </row>
    <row r="22" spans="1:14" ht="18.0" customHeight="1" x14ac:dyDescent="0.15">
      <c r="A22" s="57" t="s">
        <v>259</v>
      </c>
      <c r="B22" s="58"/>
      <c r="C22" s="59" t="s">
        <v>260</v>
      </c>
      <c r="D22" s="60">
        <v>169.79</v>
      </c>
      <c r="E22" s="60">
        <v>169.79</v>
      </c>
      <c r="F22" s="61"/>
      <c r="G22" s="62" t="s">
        <v>259</v>
      </c>
      <c r="H22" s="64" t="s">
        <v>260</v>
      </c>
      <c r="I22" s="27">
        <v>169.79</v>
      </c>
      <c r="K22" s="49"/>
      <c r="L22" s="8">
        <f>IF(C22&lt;&gt;"",ROW(),"")</f>
        <v>22</v>
      </c>
      <c r="M22" s="49"/>
      <c r="N22" s="71"/>
    </row>
    <row r="23" spans="1:14" ht="18.0" customHeight="1" x14ac:dyDescent="0.15">
      <c r="A23" s="57" t="s">
        <v>261</v>
      </c>
      <c r="B23" s="58"/>
      <c r="C23" s="59" t="s">
        <v>262</v>
      </c>
      <c r="D23" s="60">
        <v>160.84</v>
      </c>
      <c r="E23" s="60">
        <v>160.84</v>
      </c>
      <c r="F23" s="61"/>
      <c r="G23" s="62" t="s">
        <v>261</v>
      </c>
      <c r="H23" s="64" t="s">
        <v>262</v>
      </c>
      <c r="I23" s="27">
        <v>160.84</v>
      </c>
      <c r="K23" s="49"/>
      <c r="L23" s="8">
        <f>IF(C23&lt;&gt;"",ROW(),"")</f>
        <v>23</v>
      </c>
      <c r="M23" s="49"/>
      <c r="N23" s="71"/>
    </row>
    <row r="24" spans="1:14" ht="18.0" customHeight="1" x14ac:dyDescent="0.15">
      <c r="A24" s="57" t="s">
        <v>263</v>
      </c>
      <c r="B24" s="58"/>
      <c r="C24" s="59" t="s">
        <v>264</v>
      </c>
      <c r="D24" s="60">
        <v>20.93</v>
      </c>
      <c r="E24" s="60">
        <v>20.93</v>
      </c>
      <c r="F24" s="61"/>
      <c r="G24" s="62" t="s">
        <v>263</v>
      </c>
      <c r="H24" s="63" t="s">
        <v>264</v>
      </c>
      <c r="I24" s="27">
        <v>20.93</v>
      </c>
      <c r="K24" s="49"/>
      <c r="L24" s="8">
        <f>IF(C24&lt;&gt;"",ROW(),"")</f>
        <v>24</v>
      </c>
      <c r="M24" s="49"/>
      <c r="N24" s="71"/>
    </row>
    <row r="25" spans="1:14" ht="18.0" customHeight="1" x14ac:dyDescent="0.15">
      <c r="A25" s="57" t="s">
        <v>265</v>
      </c>
      <c r="B25" s="58"/>
      <c r="C25" s="59" t="s">
        <v>266</v>
      </c>
      <c r="D25" s="60">
        <v>295.07</v>
      </c>
      <c r="E25" s="60">
        <v>295.07</v>
      </c>
      <c r="F25" s="61"/>
      <c r="G25" s="62" t="s">
        <v>265</v>
      </c>
      <c r="H25" s="64" t="s">
        <v>266</v>
      </c>
      <c r="I25" s="27">
        <v>295.07</v>
      </c>
      <c r="K25" s="49"/>
      <c r="L25" s="8">
        <f>IF(C25&lt;&gt;"",ROW(),"")</f>
        <v>25</v>
      </c>
      <c r="M25" s="49"/>
      <c r="N25" s="71"/>
    </row>
    <row r="26" spans="1:14" ht="18.0" customHeight="1" x14ac:dyDescent="0.15">
      <c r="A26" s="57" t="s">
        <v>267</v>
      </c>
      <c r="B26" s="58"/>
      <c r="C26" s="59" t="s">
        <v>268</v>
      </c>
      <c r="D26" s="60">
        <v>133.07</v>
      </c>
      <c r="E26" s="60">
        <v>133.07</v>
      </c>
      <c r="F26" s="61"/>
      <c r="G26" s="62" t="s">
        <v>269</v>
      </c>
      <c r="H26" s="64" t="s">
        <v>270</v>
      </c>
      <c r="I26" s="27">
        <v>0</v>
      </c>
      <c r="K26" s="49"/>
      <c r="L26" s="8">
        <f>IF(C26&lt;&gt;"",ROW(),"")</f>
        <v>26</v>
      </c>
      <c r="M26" s="49"/>
      <c r="N26" s="71"/>
    </row>
    <row r="27" spans="1:14" ht="18.0" customHeight="1" x14ac:dyDescent="0.15">
      <c r="A27" s="57" t="s">
        <v>271</v>
      </c>
      <c r="B27" s="58"/>
      <c r="C27" s="59" t="s">
        <v>272</v>
      </c>
      <c r="D27" s="60">
        <v>758.21</v>
      </c>
      <c r="E27" s="60"/>
      <c r="F27" s="61">
        <v>758.21</v>
      </c>
      <c r="G27" s="62" t="s">
        <v>267</v>
      </c>
      <c r="H27" s="64" t="s">
        <v>268</v>
      </c>
      <c r="I27" s="27">
        <v>133.07</v>
      </c>
      <c r="K27" s="49"/>
      <c r="L27" s="8">
        <f>IF(C27&lt;&gt;"",ROW(),"")</f>
        <v>27</v>
      </c>
      <c r="M27" s="49"/>
      <c r="N27" s="71"/>
    </row>
    <row r="28" spans="1:14" ht="18.0" customHeight="1" x14ac:dyDescent="0.15">
      <c r="A28" s="57" t="s">
        <v>273</v>
      </c>
      <c r="B28" s="58"/>
      <c r="C28" s="59" t="s">
        <v>274</v>
      </c>
      <c r="D28" s="60">
        <v>74.79</v>
      </c>
      <c r="E28" s="60"/>
      <c r="F28" s="61">
        <v>74.79</v>
      </c>
      <c r="G28" s="62" t="s">
        <v>271</v>
      </c>
      <c r="H28" s="64" t="s">
        <v>272</v>
      </c>
      <c r="I28" s="27">
        <v>758.21</v>
      </c>
      <c r="K28" s="49"/>
      <c r="L28" s="8">
        <f>IF(C28&lt;&gt;"",ROW(),"")</f>
        <v>28</v>
      </c>
      <c r="M28" s="49"/>
      <c r="N28" s="71"/>
    </row>
    <row r="29" spans="1:14" ht="18.0" customHeight="1" x14ac:dyDescent="0.15">
      <c r="A29" s="57" t="s">
        <v>275</v>
      </c>
      <c r="B29" s="58"/>
      <c r="C29" s="59" t="s">
        <v>276</v>
      </c>
      <c r="D29" s="60">
        <v>29.84</v>
      </c>
      <c r="E29" s="60"/>
      <c r="F29" s="61">
        <v>29.84</v>
      </c>
      <c r="G29" s="62" t="s">
        <v>273</v>
      </c>
      <c r="H29" s="64" t="s">
        <v>274</v>
      </c>
      <c r="I29" s="27">
        <v>74.79</v>
      </c>
      <c r="K29" s="49"/>
      <c r="L29" s="8">
        <f>IF(C29&lt;&gt;"",ROW(),"")</f>
        <v>29</v>
      </c>
      <c r="M29" s="49"/>
      <c r="N29" s="71"/>
    </row>
    <row r="30" spans="1:14" ht="18.0" customHeight="1" x14ac:dyDescent="0.15">
      <c r="A30" s="57" t="s">
        <v>277</v>
      </c>
      <c r="B30" s="58"/>
      <c r="C30" s="59" t="s">
        <v>278</v>
      </c>
      <c r="D30" s="60">
        <v>23.28</v>
      </c>
      <c r="E30" s="60"/>
      <c r="F30" s="61">
        <v>23.28</v>
      </c>
      <c r="G30" s="62" t="s">
        <v>275</v>
      </c>
      <c r="H30" s="64" t="s">
        <v>276</v>
      </c>
      <c r="I30" s="27">
        <v>29.84</v>
      </c>
      <c r="K30" s="49"/>
      <c r="L30" s="8">
        <f>IF(C30&lt;&gt;"",ROW(),"")</f>
        <v>30</v>
      </c>
      <c r="M30" s="49"/>
      <c r="N30" s="71"/>
    </row>
    <row r="31" spans="1:14" ht="18.0" customHeight="1" x14ac:dyDescent="0.15">
      <c r="A31" s="57" t="s">
        <v>279</v>
      </c>
      <c r="B31" s="58"/>
      <c r="C31" s="59" t="s">
        <v>280</v>
      </c>
      <c r="D31" s="60">
        <v>1.88</v>
      </c>
      <c r="E31" s="60"/>
      <c r="F31" s="61">
        <v>1.88</v>
      </c>
      <c r="G31" s="62" t="s">
        <v>277</v>
      </c>
      <c r="H31" s="64" t="s">
        <v>278</v>
      </c>
      <c r="I31" s="27">
        <v>23.28</v>
      </c>
      <c r="K31" s="49"/>
      <c r="L31" s="8">
        <f>IF(C31&lt;&gt;"",ROW(),"")</f>
        <v>31</v>
      </c>
      <c r="M31" s="49"/>
      <c r="N31" s="71"/>
    </row>
    <row r="32" spans="1:14" ht="18.0" customHeight="1" x14ac:dyDescent="0.15">
      <c r="A32" s="57" t="s">
        <v>281</v>
      </c>
      <c r="B32" s="58"/>
      <c r="C32" s="59" t="s">
        <v>282</v>
      </c>
      <c r="D32" s="60">
        <v>38.22</v>
      </c>
      <c r="E32" s="60"/>
      <c r="F32" s="61">
        <v>38.22</v>
      </c>
      <c r="G32" s="62" t="s">
        <v>283</v>
      </c>
      <c r="H32" s="64" t="s">
        <v>284</v>
      </c>
      <c r="I32" s="27">
        <v>0</v>
      </c>
      <c r="K32" s="49"/>
      <c r="L32" s="8">
        <f>IF(C32&lt;&gt;"",ROW(),"")</f>
        <v>32</v>
      </c>
      <c r="M32" s="49"/>
      <c r="N32" s="71"/>
    </row>
    <row r="33" spans="1:14" ht="18.0" customHeight="1" x14ac:dyDescent="0.15">
      <c r="A33" s="57" t="s">
        <v>285</v>
      </c>
      <c r="B33" s="58"/>
      <c r="C33" s="59" t="s">
        <v>286</v>
      </c>
      <c r="D33" s="60">
        <v>10.22</v>
      </c>
      <c r="E33" s="60"/>
      <c r="F33" s="61">
        <v>10.22</v>
      </c>
      <c r="G33" s="62" t="s">
        <v>279</v>
      </c>
      <c r="H33" s="64" t="s">
        <v>280</v>
      </c>
      <c r="I33" s="27">
        <v>1.88</v>
      </c>
      <c r="K33" s="49"/>
      <c r="L33" s="8">
        <f>IF(C33&lt;&gt;"",ROW(),"")</f>
        <v>33</v>
      </c>
      <c r="M33" s="49"/>
      <c r="N33" s="71"/>
    </row>
    <row r="34" spans="1:14" ht="18.0" customHeight="1" x14ac:dyDescent="0.15">
      <c r="A34" s="57" t="s">
        <v>287</v>
      </c>
      <c r="B34" s="58"/>
      <c r="C34" s="59" t="s">
        <v>288</v>
      </c>
      <c r="D34" s="60">
        <v>2.55</v>
      </c>
      <c r="E34" s="60"/>
      <c r="F34" s="61">
        <v>2.55</v>
      </c>
      <c r="G34" s="62" t="s">
        <v>281</v>
      </c>
      <c r="H34" s="64" t="s">
        <v>282</v>
      </c>
      <c r="I34" s="27">
        <v>38.22</v>
      </c>
      <c r="K34" s="49"/>
      <c r="L34" s="8">
        <f>IF(C34&lt;&gt;"",ROW(),"")</f>
        <v>34</v>
      </c>
      <c r="M34" s="49"/>
      <c r="N34" s="71"/>
    </row>
    <row r="35" spans="1:14" ht="18.0" customHeight="1" x14ac:dyDescent="0.15">
      <c r="A35" s="57" t="s">
        <v>289</v>
      </c>
      <c r="B35" s="58"/>
      <c r="C35" s="59" t="s">
        <v>290</v>
      </c>
      <c r="D35" s="60">
        <v>62.23</v>
      </c>
      <c r="E35" s="60"/>
      <c r="F35" s="61">
        <v>62.23</v>
      </c>
      <c r="G35" s="62" t="s">
        <v>285</v>
      </c>
      <c r="H35" s="64" t="s">
        <v>286</v>
      </c>
      <c r="I35" s="27">
        <v>10.22</v>
      </c>
      <c r="K35" s="49"/>
      <c r="L35" s="8">
        <f>IF(C35&lt;&gt;"",ROW(),"")</f>
        <v>35</v>
      </c>
      <c r="M35" s="49"/>
      <c r="N35" s="71"/>
    </row>
    <row r="36" spans="1:14" ht="18.0" customHeight="1" x14ac:dyDescent="0.15">
      <c r="A36" s="57" t="s">
        <v>291</v>
      </c>
      <c r="B36" s="58"/>
      <c r="C36" s="59" t="s">
        <v>292</v>
      </c>
      <c r="D36" s="60">
        <v>100.02</v>
      </c>
      <c r="E36" s="60"/>
      <c r="F36" s="61">
        <v>100.02</v>
      </c>
      <c r="G36" s="62" t="s">
        <v>287</v>
      </c>
      <c r="H36" s="64" t="s">
        <v>288</v>
      </c>
      <c r="I36" s="27">
        <v>2.55</v>
      </c>
      <c r="K36" s="49"/>
      <c r="L36" s="8">
        <f>IF(C36&lt;&gt;"",ROW(),"")</f>
        <v>36</v>
      </c>
      <c r="M36" s="49"/>
      <c r="N36" s="71"/>
    </row>
    <row r="37" spans="1:14" ht="18.0" customHeight="1" x14ac:dyDescent="0.15">
      <c r="A37" s="57" t="s">
        <v>293</v>
      </c>
      <c r="B37" s="58"/>
      <c r="C37" s="59" t="s">
        <v>294</v>
      </c>
      <c r="D37" s="60">
        <v>12.74</v>
      </c>
      <c r="E37" s="60"/>
      <c r="F37" s="61">
        <v>12.74</v>
      </c>
      <c r="G37" s="62" t="s">
        <v>289</v>
      </c>
      <c r="H37" s="64" t="s">
        <v>290</v>
      </c>
      <c r="I37" s="27">
        <v>62.23</v>
      </c>
      <c r="K37" s="49"/>
      <c r="L37" s="8">
        <f>IF(C37&lt;&gt;"",ROW(),"")</f>
        <v>37</v>
      </c>
      <c r="M37" s="49"/>
      <c r="N37" s="71"/>
    </row>
    <row r="38" spans="1:14" ht="18.0" customHeight="1" x14ac:dyDescent="0.15">
      <c r="A38" s="57" t="s">
        <v>295</v>
      </c>
      <c r="B38" s="58"/>
      <c r="C38" s="59" t="s">
        <v>296</v>
      </c>
      <c r="D38" s="60">
        <v>0.2</v>
      </c>
      <c r="E38" s="60"/>
      <c r="F38" s="61">
        <v>0.2</v>
      </c>
      <c r="G38" s="62" t="s">
        <v>291</v>
      </c>
      <c r="H38" s="64" t="s">
        <v>292</v>
      </c>
      <c r="I38" s="27">
        <v>100.02</v>
      </c>
      <c r="K38" s="49"/>
      <c r="L38" s="8">
        <f>IF(C38&lt;&gt;"",ROW(),"")</f>
        <v>38</v>
      </c>
      <c r="M38" s="49"/>
      <c r="N38" s="71"/>
    </row>
    <row r="39" spans="1:14" ht="18.0" customHeight="1" x14ac:dyDescent="0.15">
      <c r="A39" s="57" t="s">
        <v>297</v>
      </c>
      <c r="B39" s="58"/>
      <c r="C39" s="59" t="s">
        <v>298</v>
      </c>
      <c r="D39" s="60">
        <v>3.35</v>
      </c>
      <c r="E39" s="60"/>
      <c r="F39" s="61">
        <v>3.35</v>
      </c>
      <c r="G39" s="62" t="s">
        <v>299</v>
      </c>
      <c r="H39" s="64" t="s">
        <v>300</v>
      </c>
      <c r="I39" s="27">
        <v>0</v>
      </c>
      <c r="K39" s="49"/>
      <c r="L39" s="8">
        <f>IF(C39&lt;&gt;"",ROW(),"")</f>
        <v>39</v>
      </c>
      <c r="M39" s="49"/>
      <c r="N39" s="71"/>
    </row>
    <row r="40" spans="1:14" ht="18.0" customHeight="1" x14ac:dyDescent="0.15">
      <c r="A40" s="57" t="s">
        <v>301</v>
      </c>
      <c r="B40" s="58"/>
      <c r="C40" s="59" t="s">
        <v>302</v>
      </c>
      <c r="D40" s="60">
        <v>18.45</v>
      </c>
      <c r="E40" s="60"/>
      <c r="F40" s="61">
        <v>18.45</v>
      </c>
      <c r="G40" s="62" t="s">
        <v>293</v>
      </c>
      <c r="H40" s="64" t="s">
        <v>294</v>
      </c>
      <c r="I40" s="27">
        <v>12.74</v>
      </c>
      <c r="K40" s="49"/>
      <c r="L40" s="8">
        <f>IF(C40&lt;&gt;"",ROW(),"")</f>
        <v>40</v>
      </c>
      <c r="M40" s="49"/>
      <c r="N40" s="71"/>
    </row>
    <row r="41" spans="1:14" ht="18.0" customHeight="1" x14ac:dyDescent="0.15">
      <c r="A41" s="57" t="s">
        <v>303</v>
      </c>
      <c r="B41" s="58"/>
      <c r="C41" s="59" t="s">
        <v>304</v>
      </c>
      <c r="D41" s="60">
        <v>17.71</v>
      </c>
      <c r="E41" s="60"/>
      <c r="F41" s="61">
        <v>17.71</v>
      </c>
      <c r="G41" s="62" t="s">
        <v>295</v>
      </c>
      <c r="H41" s="64" t="s">
        <v>296</v>
      </c>
      <c r="I41" s="27">
        <v>0.2</v>
      </c>
      <c r="K41" s="49"/>
      <c r="L41" s="8">
        <f>IF(C41&lt;&gt;"",ROW(),"")</f>
        <v>41</v>
      </c>
      <c r="M41" s="49"/>
      <c r="N41" s="73"/>
    </row>
    <row r="42" spans="1:14" ht="18.0" customHeight="1" x14ac:dyDescent="0.15">
      <c r="A42" s="57" t="s">
        <v>305</v>
      </c>
      <c r="B42" s="58"/>
      <c r="C42" s="59" t="s">
        <v>306</v>
      </c>
      <c r="D42" s="60">
        <v>60.46</v>
      </c>
      <c r="E42" s="60"/>
      <c r="F42" s="61">
        <v>60.46</v>
      </c>
      <c r="G42" s="62" t="s">
        <v>297</v>
      </c>
      <c r="H42" s="64" t="s">
        <v>298</v>
      </c>
      <c r="I42" s="27">
        <v>3.35</v>
      </c>
      <c r="K42" s="49"/>
      <c r="L42" s="8">
        <f>IF(C42&lt;&gt;"",ROW(),"")</f>
        <v>42</v>
      </c>
      <c r="M42" s="49"/>
      <c r="N42" s="71"/>
    </row>
    <row r="43" spans="1:14" ht="18.0" customHeight="1" x14ac:dyDescent="0.15">
      <c r="A43" s="57" t="s">
        <v>307</v>
      </c>
      <c r="B43" s="58"/>
      <c r="C43" s="59" t="s">
        <v>308</v>
      </c>
      <c r="D43" s="60">
        <v>4.83</v>
      </c>
      <c r="E43" s="60"/>
      <c r="F43" s="61">
        <v>4.83</v>
      </c>
      <c r="G43" s="62" t="s">
        <v>301</v>
      </c>
      <c r="H43" s="64" t="s">
        <v>302</v>
      </c>
      <c r="I43" s="27">
        <v>18.45</v>
      </c>
      <c r="K43" s="49"/>
      <c r="L43" s="8">
        <f>IF(C43&lt;&gt;"",ROW(),"")</f>
        <v>43</v>
      </c>
      <c r="M43" s="49"/>
      <c r="N43" s="71"/>
    </row>
    <row r="44" spans="1:14" ht="18.0" customHeight="1" x14ac:dyDescent="0.15">
      <c r="A44" s="57" t="s">
        <v>309</v>
      </c>
      <c r="B44" s="58"/>
      <c r="C44" s="59" t="s">
        <v>310</v>
      </c>
      <c r="D44" s="60">
        <v>2.5</v>
      </c>
      <c r="E44" s="60"/>
      <c r="F44" s="61">
        <v>2.5</v>
      </c>
      <c r="G44" s="62" t="s">
        <v>303</v>
      </c>
      <c r="H44" s="64" t="s">
        <v>304</v>
      </c>
      <c r="I44" s="27">
        <v>17.71</v>
      </c>
      <c r="K44" s="49"/>
      <c r="L44" s="8">
        <f>IF(C44&lt;&gt;"",ROW(),"")</f>
        <v>44</v>
      </c>
      <c r="M44" s="49"/>
      <c r="N44" s="71"/>
    </row>
    <row r="45" spans="1:14" ht="18.0" customHeight="1" x14ac:dyDescent="0.15">
      <c r="A45" s="57" t="s">
        <v>311</v>
      </c>
      <c r="B45" s="58"/>
      <c r="C45" s="59" t="s">
        <v>312</v>
      </c>
      <c r="D45" s="60">
        <v>87.31</v>
      </c>
      <c r="E45" s="60"/>
      <c r="F45" s="61">
        <v>87.31</v>
      </c>
      <c r="G45" s="62" t="s">
        <v>305</v>
      </c>
      <c r="H45" s="64" t="s">
        <v>306</v>
      </c>
      <c r="I45" s="27">
        <v>60.46</v>
      </c>
      <c r="K45" s="49"/>
      <c r="L45" s="8">
        <f>IF(C45&lt;&gt;"",ROW(),"")</f>
        <v>45</v>
      </c>
      <c r="M45" s="49"/>
      <c r="N45" s="71"/>
    </row>
    <row r="46" spans="1:14" ht="18.0" customHeight="1" x14ac:dyDescent="0.15">
      <c r="A46" s="57" t="s">
        <v>313</v>
      </c>
      <c r="B46" s="58"/>
      <c r="C46" s="59" t="s">
        <v>314</v>
      </c>
      <c r="D46" s="60">
        <v>62.08</v>
      </c>
      <c r="E46" s="60"/>
      <c r="F46" s="61">
        <v>62.08</v>
      </c>
      <c r="G46" s="62" t="s">
        <v>315</v>
      </c>
      <c r="H46" s="64" t="s">
        <v>316</v>
      </c>
      <c r="I46" s="27">
        <v>0</v>
      </c>
      <c r="K46" s="49"/>
      <c r="L46" s="8">
        <f>IF(C46&lt;&gt;"",ROW(),"")</f>
        <v>46</v>
      </c>
      <c r="M46" s="49"/>
      <c r="N46" s="71"/>
    </row>
    <row r="47" spans="1:14" ht="18.0" customHeight="1" x14ac:dyDescent="0.15">
      <c r="A47" s="57" t="s">
        <v>317</v>
      </c>
      <c r="B47" s="58"/>
      <c r="C47" s="59" t="s">
        <v>318</v>
      </c>
      <c r="D47" s="60">
        <v>60.7</v>
      </c>
      <c r="E47" s="60"/>
      <c r="F47" s="61">
        <v>60.7</v>
      </c>
      <c r="G47" s="62" t="s">
        <v>319</v>
      </c>
      <c r="H47" s="64" t="s">
        <v>320</v>
      </c>
      <c r="I47" s="27">
        <v>0</v>
      </c>
      <c r="K47" s="49"/>
      <c r="L47" s="8">
        <f>IF(C47&lt;&gt;"",ROW(),"")</f>
        <v>47</v>
      </c>
      <c r="M47" s="49"/>
      <c r="N47" s="71"/>
    </row>
    <row r="48" spans="1:14" ht="18.0" customHeight="1" x14ac:dyDescent="0.15">
      <c r="A48" s="57" t="s">
        <v>321</v>
      </c>
      <c r="B48" s="58"/>
      <c r="C48" s="59" t="s">
        <v>322</v>
      </c>
      <c r="D48" s="60">
        <v>29.11</v>
      </c>
      <c r="E48" s="60"/>
      <c r="F48" s="61">
        <v>29.11</v>
      </c>
      <c r="G48" s="62" t="s">
        <v>307</v>
      </c>
      <c r="H48" s="64" t="s">
        <v>308</v>
      </c>
      <c r="I48" s="27">
        <v>4.83</v>
      </c>
      <c r="K48" s="49"/>
      <c r="L48" s="8">
        <f>IF(C48&lt;&gt;"",ROW(),"")</f>
        <v>48</v>
      </c>
      <c r="M48" s="49"/>
      <c r="N48" s="71"/>
    </row>
    <row r="49" spans="1:14" ht="18.0" customHeight="1" x14ac:dyDescent="0.15">
      <c r="A49" s="57" t="s">
        <v>323</v>
      </c>
      <c r="B49" s="58"/>
      <c r="C49" s="59" t="s">
        <v>324</v>
      </c>
      <c r="D49" s="60">
        <v>55.75</v>
      </c>
      <c r="E49" s="60"/>
      <c r="F49" s="61">
        <v>55.75</v>
      </c>
      <c r="G49" s="62" t="s">
        <v>309</v>
      </c>
      <c r="H49" s="64" t="s">
        <v>310</v>
      </c>
      <c r="I49" s="27">
        <v>2.5</v>
      </c>
      <c r="K49" s="49"/>
      <c r="L49" s="8">
        <f>IF(C49&lt;&gt;"",ROW(),"")</f>
        <v>49</v>
      </c>
      <c r="M49" s="49"/>
      <c r="N49" s="71"/>
    </row>
    <row r="50" spans="1:14" ht="18.0" customHeight="1" x14ac:dyDescent="0.15">
      <c r="A50" s="57" t="s">
        <v>325</v>
      </c>
      <c r="B50" s="58"/>
      <c r="C50" s="59" t="s">
        <v>326</v>
      </c>
      <c r="D50" s="60">
        <v>321.62</v>
      </c>
      <c r="E50" s="60">
        <v>321.62</v>
      </c>
      <c r="F50" s="61"/>
      <c r="G50" s="62" t="s">
        <v>311</v>
      </c>
      <c r="H50" s="64" t="s">
        <v>312</v>
      </c>
      <c r="I50" s="27">
        <v>87.31</v>
      </c>
      <c r="K50" s="49"/>
      <c r="L50" s="8">
        <f>IF(C50&lt;&gt;"",ROW(),"")</f>
        <v>50</v>
      </c>
      <c r="M50" s="49"/>
      <c r="N50" s="71"/>
    </row>
    <row r="51" spans="1:14" ht="18.0" customHeight="1" x14ac:dyDescent="0.15">
      <c r="A51" s="57" t="s">
        <v>327</v>
      </c>
      <c r="B51" s="58"/>
      <c r="C51" s="59" t="s">
        <v>328</v>
      </c>
      <c r="D51" s="60">
        <v>17.91</v>
      </c>
      <c r="E51" s="60">
        <v>17.91</v>
      </c>
      <c r="F51" s="61"/>
      <c r="G51" s="62" t="s">
        <v>313</v>
      </c>
      <c r="H51" s="64" t="s">
        <v>314</v>
      </c>
      <c r="I51" s="27">
        <v>62.08</v>
      </c>
      <c r="K51" s="49"/>
      <c r="L51" s="8">
        <f>IF(C51&lt;&gt;"",ROW(),"")</f>
        <v>51</v>
      </c>
      <c r="M51" s="49"/>
      <c r="N51" s="71"/>
    </row>
    <row r="52" spans="1:15" s="46" customFormat="1" ht="18.0" customHeight="1" x14ac:dyDescent="0.15">
      <c r="A52" s="57" t="s">
        <v>329</v>
      </c>
      <c r="B52" s="58"/>
      <c r="C52" s="59" t="s">
        <v>330</v>
      </c>
      <c r="D52" s="60">
        <v>179.05</v>
      </c>
      <c r="E52" s="60">
        <v>179.05</v>
      </c>
      <c r="F52" s="61"/>
      <c r="G52" s="62" t="s">
        <v>317</v>
      </c>
      <c r="H52" s="63" t="s">
        <v>318</v>
      </c>
      <c r="I52" s="27">
        <v>60.7</v>
      </c>
      <c r="J52" s="8"/>
      <c r="K52" s="49"/>
      <c r="L52" s="8">
        <f>IF(C52&lt;&gt;"",ROW(),"")</f>
        <v>52</v>
      </c>
      <c r="M52" s="49"/>
      <c r="N52" s="71"/>
      <c r="O52" s="8"/>
    </row>
    <row r="53" spans="1:14" ht="18.0" customHeight="1" x14ac:dyDescent="0.15">
      <c r="A53" s="57" t="s">
        <v>331</v>
      </c>
      <c r="B53" s="58"/>
      <c r="C53" s="59" t="s">
        <v>332</v>
      </c>
      <c r="D53" s="60">
        <v>14.57</v>
      </c>
      <c r="E53" s="60">
        <v>14.57</v>
      </c>
      <c r="F53" s="61"/>
      <c r="G53" s="62" t="s">
        <v>321</v>
      </c>
      <c r="H53" s="64" t="s">
        <v>322</v>
      </c>
      <c r="I53" s="27">
        <v>29.11</v>
      </c>
      <c r="K53" s="49"/>
      <c r="L53" s="8">
        <f>IF(C53&lt;&gt;"",ROW(),"")</f>
        <v>53</v>
      </c>
      <c r="M53" s="49"/>
      <c r="N53" s="71"/>
    </row>
    <row r="54" spans="1:14" ht="18.0" customHeight="1" x14ac:dyDescent="0.15">
      <c r="A54" s="57" t="s">
        <v>333</v>
      </c>
      <c r="B54" s="58"/>
      <c r="C54" s="59" t="s">
        <v>334</v>
      </c>
      <c r="D54" s="60">
        <v>25.43</v>
      </c>
      <c r="E54" s="60">
        <v>25.43</v>
      </c>
      <c r="F54" s="61"/>
      <c r="G54" s="62" t="s">
        <v>335</v>
      </c>
      <c r="H54" s="64" t="s">
        <v>336</v>
      </c>
      <c r="I54" s="27">
        <v>0</v>
      </c>
      <c r="K54" s="49"/>
      <c r="L54" s="8">
        <f>IF(C54&lt;&gt;"",ROW(),"")</f>
        <v>54</v>
      </c>
      <c r="M54" s="49"/>
      <c r="N54" s="71"/>
    </row>
    <row r="55" spans="1:14" ht="18.0" customHeight="1" x14ac:dyDescent="0.15">
      <c r="A55" s="57" t="s">
        <v>337</v>
      </c>
      <c r="B55" s="58"/>
      <c r="C55" s="59" t="s">
        <v>338</v>
      </c>
      <c r="D55" s="60">
        <v>49.12</v>
      </c>
      <c r="E55" s="60">
        <v>49.12</v>
      </c>
      <c r="F55" s="61"/>
      <c r="G55" s="62" t="s">
        <v>323</v>
      </c>
      <c r="H55" s="64" t="s">
        <v>324</v>
      </c>
      <c r="I55" s="27">
        <v>55.75</v>
      </c>
      <c r="K55" s="49"/>
      <c r="L55" s="8">
        <f>IF(C55&lt;&gt;"",ROW(),"")</f>
        <v>55</v>
      </c>
      <c r="M55" s="49"/>
      <c r="N55" s="71"/>
    </row>
    <row r="56" spans="1:14" ht="18.0" customHeight="1" x14ac:dyDescent="0.15">
      <c r="A56" s="57" t="s">
        <v>339</v>
      </c>
      <c r="B56" s="58"/>
      <c r="C56" s="59" t="s">
        <v>340</v>
      </c>
      <c r="D56" s="60">
        <v>8.57</v>
      </c>
      <c r="E56" s="60">
        <v>8.57</v>
      </c>
      <c r="F56" s="61"/>
      <c r="G56" s="62" t="s">
        <v>325</v>
      </c>
      <c r="H56" s="64" t="s">
        <v>326</v>
      </c>
      <c r="I56" s="27">
        <v>321.62</v>
      </c>
      <c r="K56" s="49"/>
      <c r="L56" s="8">
        <f>IF(C56&lt;&gt;"",ROW(),"")</f>
        <v>56</v>
      </c>
      <c r="M56" s="49"/>
      <c r="N56" s="71"/>
    </row>
    <row r="57" spans="1:14" ht="18.0" customHeight="1" x14ac:dyDescent="0.15">
      <c r="A57" s="57" t="s">
        <v>341</v>
      </c>
      <c r="B57" s="58"/>
      <c r="C57" s="59" t="s">
        <v>342</v>
      </c>
      <c r="D57" s="60">
        <v>26.99</v>
      </c>
      <c r="E57" s="60">
        <v>26.99</v>
      </c>
      <c r="F57" s="61"/>
      <c r="G57" s="62" t="s">
        <v>327</v>
      </c>
      <c r="H57" s="64" t="s">
        <v>328</v>
      </c>
      <c r="I57" s="27">
        <v>17.91</v>
      </c>
      <c r="K57" s="49"/>
      <c r="L57" s="8">
        <f>IF(C57&lt;&gt;"",ROW(),"")</f>
        <v>57</v>
      </c>
      <c r="M57" s="49"/>
      <c r="N57" s="71"/>
    </row>
    <row r="58" spans="1:14" ht="18.0" customHeight="1" x14ac:dyDescent="0.15">
      <c r="A58" s="57" t="s">
        <v>343</v>
      </c>
      <c r="B58" s="58"/>
      <c r="C58" s="59" t="s">
        <v>344</v>
      </c>
      <c r="D58" s="60">
        <v>5.32</v>
      </c>
      <c r="E58" s="60"/>
      <c r="F58" s="61">
        <v>5.32</v>
      </c>
      <c r="G58" s="62" t="s">
        <v>329</v>
      </c>
      <c r="H58" s="64" t="s">
        <v>330</v>
      </c>
      <c r="I58" s="27">
        <v>179.05</v>
      </c>
      <c r="K58" s="49"/>
      <c r="L58" s="8">
        <f>IF(C58&lt;&gt;"",ROW(),"")</f>
        <v>58</v>
      </c>
      <c r="M58" s="49"/>
      <c r="N58" s="71"/>
    </row>
    <row r="59" spans="1:14" ht="18.0" customHeight="1" x14ac:dyDescent="0.15">
      <c r="A59" s="57" t="s">
        <v>345</v>
      </c>
      <c r="B59" s="58"/>
      <c r="C59" s="59" t="s">
        <v>346</v>
      </c>
      <c r="D59" s="60">
        <v>4.54</v>
      </c>
      <c r="E59" s="60"/>
      <c r="F59" s="61">
        <v>4.54</v>
      </c>
      <c r="G59" s="62" t="s">
        <v>347</v>
      </c>
      <c r="H59" s="64" t="s">
        <v>348</v>
      </c>
      <c r="I59" s="27">
        <v>0</v>
      </c>
      <c r="K59" s="49"/>
      <c r="L59" s="8">
        <f>IF(C59&lt;&gt;"",ROW(),"")</f>
        <v>59</v>
      </c>
      <c r="M59" s="49"/>
      <c r="N59" s="71"/>
    </row>
    <row r="60" spans="1:14" ht="18.0" customHeight="1" x14ac:dyDescent="0.15">
      <c r="A60" s="57" t="s">
        <v>349</v>
      </c>
      <c r="B60" s="58"/>
      <c r="C60" s="59" t="s">
        <v>350</v>
      </c>
      <c r="D60" s="60">
        <v>0.78</v>
      </c>
      <c r="E60" s="60"/>
      <c r="F60" s="61">
        <v>0.78</v>
      </c>
      <c r="G60" s="62" t="s">
        <v>331</v>
      </c>
      <c r="H60" s="64" t="s">
        <v>332</v>
      </c>
      <c r="I60" s="27">
        <v>14.57</v>
      </c>
      <c r="K60" s="49"/>
      <c r="L60" s="8">
        <f>IF(C60&lt;&gt;"",ROW(),"")</f>
        <v>60</v>
      </c>
      <c r="M60" s="49"/>
      <c r="N60" s="71"/>
    </row>
    <row r="61" spans="1:14" ht="18.0" customHeight="1" x14ac:dyDescent="0.15">
      <c r="A61" s="57" t="s">
        <v>351</v>
      </c>
      <c r="B61" s="58"/>
      <c r="C61" s="59" t="s">
        <v>352</v>
      </c>
      <c r="D61" s="60">
        <v>2805.68</v>
      </c>
      <c r="E61" s="60"/>
      <c r="F61" s="61">
        <v>2805.68</v>
      </c>
      <c r="G61" s="62" t="s">
        <v>333</v>
      </c>
      <c r="H61" s="64" t="s">
        <v>334</v>
      </c>
      <c r="I61" s="27">
        <v>25.43</v>
      </c>
      <c r="K61" s="49"/>
      <c r="L61" s="8">
        <f>IF(C61&lt;&gt;"",ROW(),"")</f>
        <v>61</v>
      </c>
      <c r="M61" s="49"/>
      <c r="N61" s="71"/>
    </row>
    <row r="62" spans="1:14" ht="18.0" customHeight="1" x14ac:dyDescent="0.15">
      <c r="A62" s="57" t="s">
        <v>353</v>
      </c>
      <c r="B62" s="58"/>
      <c r="C62" s="59" t="s">
        <v>354</v>
      </c>
      <c r="D62" s="60">
        <v>2805.68</v>
      </c>
      <c r="E62" s="60"/>
      <c r="F62" s="61">
        <v>2805.68</v>
      </c>
      <c r="G62" s="62" t="s">
        <v>355</v>
      </c>
      <c r="H62" s="64" t="s">
        <v>356</v>
      </c>
      <c r="I62" s="27">
        <v>0</v>
      </c>
      <c r="K62" s="49"/>
      <c r="L62" s="8">
        <f>IF(C62&lt;&gt;"",ROW(),"")</f>
        <v>62</v>
      </c>
      <c r="M62" s="49"/>
      <c r="N62" s="71"/>
    </row>
    <row r="63" spans="1:14" ht="18.0" customHeight="1" x14ac:dyDescent="0.15">
      <c r="A63" s="57"/>
      <c r="B63" s="58"/>
      <c r="C63" s="59"/>
      <c r="D63" s="60"/>
      <c r="E63" s="60"/>
      <c r="F63" s="61"/>
      <c r="G63" s="62" t="s">
        <v>337</v>
      </c>
      <c r="H63" s="64" t="s">
        <v>338</v>
      </c>
      <c r="I63" s="27">
        <v>49.12</v>
      </c>
      <c r="K63" s="49"/>
      <c r="L63" s="8">
        <f>IF(C63&lt;&gt;"",ROW(),"")</f>
        <v/>
      </c>
      <c r="M63" s="49"/>
      <c r="N63" s="71"/>
    </row>
    <row r="64" spans="1:14" ht="18.0" customHeight="1" x14ac:dyDescent="0.15">
      <c r="A64" s="57"/>
      <c r="B64" s="58"/>
      <c r="C64" s="59"/>
      <c r="D64" s="60"/>
      <c r="E64" s="60"/>
      <c r="F64" s="61"/>
      <c r="G64" s="62" t="s">
        <v>357</v>
      </c>
      <c r="H64" s="64" t="s">
        <v>358</v>
      </c>
      <c r="I64" s="27">
        <v>0</v>
      </c>
      <c r="K64" s="49"/>
      <c r="L64" s="8">
        <f>IF(C64&lt;&gt;"",ROW(),"")</f>
        <v/>
      </c>
      <c r="M64" s="49"/>
      <c r="N64" s="71"/>
    </row>
    <row r="65" spans="1:14" ht="18.0" customHeight="1" x14ac:dyDescent="0.15">
      <c r="A65" s="57"/>
      <c r="B65" s="58"/>
      <c r="C65" s="59"/>
      <c r="D65" s="60"/>
      <c r="E65" s="60"/>
      <c r="F65" s="61"/>
      <c r="G65" s="62" t="s">
        <v>339</v>
      </c>
      <c r="H65" s="64" t="s">
        <v>340</v>
      </c>
      <c r="I65" s="27">
        <v>8.57</v>
      </c>
      <c r="K65" s="49"/>
      <c r="L65" s="8">
        <f>IF(C65&lt;&gt;"",ROW(),"")</f>
        <v/>
      </c>
      <c r="M65" s="49"/>
      <c r="N65" s="71"/>
    </row>
    <row r="66" spans="1:14" ht="18.0" customHeight="1" x14ac:dyDescent="0.15">
      <c r="A66" s="57"/>
      <c r="B66" s="58"/>
      <c r="C66" s="59"/>
      <c r="D66" s="60"/>
      <c r="E66" s="60"/>
      <c r="F66" s="61"/>
      <c r="G66" s="62" t="s">
        <v>359</v>
      </c>
      <c r="H66" s="64" t="s">
        <v>360</v>
      </c>
      <c r="I66" s="27">
        <v>0</v>
      </c>
      <c r="K66" s="49"/>
      <c r="L66" s="8">
        <f>IF(C66&lt;&gt;"",ROW(),"")</f>
        <v/>
      </c>
      <c r="M66" s="49"/>
      <c r="N66" s="71"/>
    </row>
    <row r="67" spans="1:14" ht="18.0" customHeight="1" x14ac:dyDescent="0.15">
      <c r="A67" s="57"/>
      <c r="B67" s="58"/>
      <c r="C67" s="59"/>
      <c r="D67" s="60"/>
      <c r="E67" s="60"/>
      <c r="F67" s="61"/>
      <c r="G67" s="62" t="s">
        <v>341</v>
      </c>
      <c r="H67" s="64" t="s">
        <v>342</v>
      </c>
      <c r="I67" s="27">
        <v>26.99</v>
      </c>
      <c r="K67" s="49"/>
      <c r="L67" s="8">
        <f>IF(C67&lt;&gt;"",ROW(),"")</f>
        <v/>
      </c>
      <c r="M67" s="49"/>
      <c r="N67" s="71"/>
    </row>
    <row r="68" spans="1:14" ht="18.0" customHeight="1" x14ac:dyDescent="0.15">
      <c r="A68" s="57"/>
      <c r="B68" s="58"/>
      <c r="C68" s="59"/>
      <c r="D68" s="60"/>
      <c r="E68" s="60"/>
      <c r="F68" s="61"/>
      <c r="G68" s="62" t="s">
        <v>361</v>
      </c>
      <c r="H68" s="64" t="s">
        <v>362</v>
      </c>
      <c r="I68" s="27">
        <v>0</v>
      </c>
      <c r="K68" s="49"/>
      <c r="L68" s="8">
        <f>IF(C68&lt;&gt;"",ROW(),"")</f>
        <v/>
      </c>
      <c r="M68" s="49"/>
      <c r="N68" s="71"/>
    </row>
    <row r="69" spans="1:14" ht="18.0" customHeight="1" x14ac:dyDescent="0.15">
      <c r="A69" s="57"/>
      <c r="B69" s="58"/>
      <c r="C69" s="59"/>
      <c r="D69" s="60"/>
      <c r="E69" s="60"/>
      <c r="F69" s="61"/>
      <c r="G69" s="62" t="s">
        <v>363</v>
      </c>
      <c r="H69" s="63" t="s">
        <v>364</v>
      </c>
      <c r="I69" s="27">
        <v>0</v>
      </c>
      <c r="K69" s="49"/>
      <c r="L69" s="8">
        <f>IF(C69&lt;&gt;"",ROW(),"")</f>
        <v/>
      </c>
      <c r="M69" s="49"/>
      <c r="N69" s="71"/>
    </row>
    <row r="70" spans="1:14" ht="18.0" customHeight="1" x14ac:dyDescent="0.15">
      <c r="A70" s="57"/>
      <c r="B70" s="58"/>
      <c r="C70" s="59"/>
      <c r="D70" s="60"/>
      <c r="E70" s="60"/>
      <c r="F70" s="61"/>
      <c r="G70" s="62" t="s">
        <v>365</v>
      </c>
      <c r="H70" s="64" t="s">
        <v>366</v>
      </c>
      <c r="I70" s="27">
        <v>0</v>
      </c>
      <c r="K70" s="49"/>
      <c r="L70" s="8">
        <f>IF(C70&lt;&gt;"",ROW(),"")</f>
        <v/>
      </c>
      <c r="M70" s="49"/>
      <c r="N70" s="71"/>
    </row>
    <row r="71" spans="1:14" ht="18.0" customHeight="1" x14ac:dyDescent="0.15">
      <c r="A71" s="57"/>
      <c r="B71" s="58"/>
      <c r="C71" s="59"/>
      <c r="D71" s="60"/>
      <c r="E71" s="60"/>
      <c r="F71" s="61"/>
      <c r="G71" s="62" t="s">
        <v>367</v>
      </c>
      <c r="H71" s="64" t="s">
        <v>368</v>
      </c>
      <c r="I71" s="27">
        <v>0</v>
      </c>
      <c r="K71" s="49"/>
      <c r="L71" s="8">
        <f>IF(C71&lt;&gt;"",ROW(),"")</f>
        <v/>
      </c>
      <c r="M71" s="49"/>
      <c r="N71" s="71"/>
    </row>
    <row r="72" spans="1:14" ht="18.0" customHeight="1" x14ac:dyDescent="0.15">
      <c r="A72" s="57"/>
      <c r="B72" s="58"/>
      <c r="C72" s="59"/>
      <c r="D72" s="60"/>
      <c r="E72" s="60"/>
      <c r="F72" s="61"/>
      <c r="G72" s="62" t="s">
        <v>369</v>
      </c>
      <c r="H72" s="64" t="s">
        <v>370</v>
      </c>
      <c r="I72" s="27">
        <v>0</v>
      </c>
      <c r="K72" s="49"/>
      <c r="L72" s="8">
        <f>IF(C72&lt;&gt;"",ROW(),"")</f>
        <v/>
      </c>
      <c r="M72" s="49"/>
      <c r="N72" s="71"/>
    </row>
    <row r="73" spans="1:14" ht="18.0" customHeight="1" x14ac:dyDescent="0.15">
      <c r="A73" s="57"/>
      <c r="B73" s="58"/>
      <c r="C73" s="59"/>
      <c r="D73" s="60"/>
      <c r="E73" s="60"/>
      <c r="F73" s="61"/>
      <c r="G73" s="62" t="s">
        <v>371</v>
      </c>
      <c r="H73" s="64" t="s">
        <v>372</v>
      </c>
      <c r="I73" s="27">
        <v>0</v>
      </c>
      <c r="K73" s="49"/>
      <c r="L73" s="8">
        <f>IF(C73&lt;&gt;"",ROW(),"")</f>
        <v/>
      </c>
      <c r="M73" s="49"/>
      <c r="N73" s="71"/>
    </row>
    <row r="74" spans="1:14" ht="18.0" customHeight="1" x14ac:dyDescent="0.15">
      <c r="A74" s="57"/>
      <c r="B74" s="58"/>
      <c r="C74" s="59"/>
      <c r="D74" s="60"/>
      <c r="E74" s="60"/>
      <c r="F74" s="61"/>
      <c r="G74" s="62" t="s">
        <v>373</v>
      </c>
      <c r="H74" s="64" t="s">
        <v>374</v>
      </c>
      <c r="I74" s="27">
        <v>0</v>
      </c>
      <c r="K74" s="49"/>
      <c r="L74" s="8">
        <f>IF(C74&lt;&gt;"",ROW(),"")</f>
        <v/>
      </c>
      <c r="M74" s="49"/>
      <c r="N74" s="71"/>
    </row>
    <row r="75" spans="1:14" ht="18.0" customHeight="1" x14ac:dyDescent="0.15">
      <c r="A75" s="57"/>
      <c r="B75" s="58"/>
      <c r="C75" s="59"/>
      <c r="D75" s="60"/>
      <c r="E75" s="60"/>
      <c r="F75" s="61"/>
      <c r="G75" s="62" t="s">
        <v>375</v>
      </c>
      <c r="H75" s="64" t="s">
        <v>346</v>
      </c>
      <c r="I75" s="27">
        <v>0</v>
      </c>
      <c r="K75" s="49"/>
      <c r="L75" s="8">
        <f>IF(C75&lt;&gt;"",ROW(),"")</f>
        <v/>
      </c>
      <c r="M75" s="49"/>
      <c r="N75" s="71"/>
    </row>
    <row r="76" spans="1:14" ht="18.0" customHeight="1" x14ac:dyDescent="0.15">
      <c r="A76" s="57"/>
      <c r="B76" s="58"/>
      <c r="C76" s="59"/>
      <c r="D76" s="60"/>
      <c r="E76" s="60"/>
      <c r="F76" s="61"/>
      <c r="G76" s="62" t="s">
        <v>376</v>
      </c>
      <c r="H76" s="64" t="s">
        <v>377</v>
      </c>
      <c r="I76" s="27">
        <v>0</v>
      </c>
      <c r="K76" s="49"/>
      <c r="L76" s="8">
        <f>IF(C76&lt;&gt;"",ROW(),"")</f>
        <v/>
      </c>
      <c r="M76" s="49"/>
      <c r="N76" s="71"/>
    </row>
    <row r="77" spans="1:14" ht="18.0" customHeight="1" x14ac:dyDescent="0.15">
      <c r="A77" s="57"/>
      <c r="B77" s="58"/>
      <c r="C77" s="59"/>
      <c r="D77" s="60"/>
      <c r="E77" s="60"/>
      <c r="F77" s="61"/>
      <c r="G77" s="62" t="s">
        <v>378</v>
      </c>
      <c r="H77" s="64" t="s">
        <v>379</v>
      </c>
      <c r="I77" s="27">
        <v>0</v>
      </c>
      <c r="K77" s="49"/>
      <c r="L77" s="8">
        <f>IF(C77&lt;&gt;"",ROW(),"")</f>
        <v/>
      </c>
      <c r="M77" s="49"/>
      <c r="N77" s="71"/>
    </row>
    <row r="78" spans="1:14" ht="18.0" customHeight="1" x14ac:dyDescent="0.15">
      <c r="A78" s="57"/>
      <c r="B78" s="58"/>
      <c r="C78" s="59"/>
      <c r="D78" s="60"/>
      <c r="E78" s="60"/>
      <c r="F78" s="61"/>
      <c r="G78" s="62" t="s">
        <v>380</v>
      </c>
      <c r="H78" s="64" t="s">
        <v>381</v>
      </c>
      <c r="I78" s="27">
        <v>0</v>
      </c>
      <c r="K78" s="49"/>
      <c r="L78" s="8">
        <f>IF(C78&lt;&gt;"",ROW(),"")</f>
        <v/>
      </c>
      <c r="M78" s="49"/>
      <c r="N78" s="71"/>
    </row>
    <row r="79" spans="1:14" ht="18.0" customHeight="1" x14ac:dyDescent="0.15">
      <c r="A79" s="57"/>
      <c r="B79" s="58"/>
      <c r="C79" s="59"/>
      <c r="D79" s="60"/>
      <c r="E79" s="60"/>
      <c r="F79" s="61"/>
      <c r="G79" s="62" t="s">
        <v>382</v>
      </c>
      <c r="H79" s="64" t="s">
        <v>383</v>
      </c>
      <c r="I79" s="27">
        <v>0</v>
      </c>
      <c r="K79" s="49"/>
      <c r="L79" s="8">
        <f>IF(C79&lt;&gt;"",ROW(),"")</f>
        <v/>
      </c>
      <c r="M79" s="49"/>
      <c r="N79" s="71"/>
    </row>
    <row r="80" spans="1:14" ht="18.0" customHeight="1" x14ac:dyDescent="0.15">
      <c r="A80" s="57"/>
      <c r="B80" s="58"/>
      <c r="C80" s="59"/>
      <c r="D80" s="60"/>
      <c r="E80" s="60"/>
      <c r="F80" s="61"/>
      <c r="G80" s="62" t="s">
        <v>384</v>
      </c>
      <c r="H80" s="63" t="s">
        <v>385</v>
      </c>
      <c r="I80" s="27">
        <v>0</v>
      </c>
      <c r="K80" s="49"/>
      <c r="L80" s="8">
        <f>IF(C80&lt;&gt;"",ROW(),"")</f>
        <v/>
      </c>
      <c r="M80" s="49"/>
      <c r="N80" s="71"/>
    </row>
    <row r="81" spans="1:14" ht="18.0" customHeight="1" x14ac:dyDescent="0.15">
      <c r="A81" s="57"/>
      <c r="B81" s="58"/>
      <c r="C81" s="59"/>
      <c r="D81" s="60"/>
      <c r="E81" s="60"/>
      <c r="F81" s="61"/>
      <c r="G81" s="62" t="s">
        <v>386</v>
      </c>
      <c r="H81" s="64" t="s">
        <v>387</v>
      </c>
      <c r="I81" s="27">
        <v>0</v>
      </c>
      <c r="K81" s="49"/>
      <c r="L81" s="8">
        <f>IF(C81&lt;&gt;"",ROW(),"")</f>
        <v/>
      </c>
      <c r="M81" s="49"/>
      <c r="N81" s="71"/>
    </row>
    <row r="82" spans="1:14" ht="18.0" customHeight="1" x14ac:dyDescent="0.15">
      <c r="A82" s="57"/>
      <c r="B82" s="58"/>
      <c r="C82" s="59"/>
      <c r="D82" s="60"/>
      <c r="E82" s="60"/>
      <c r="F82" s="61"/>
      <c r="G82" s="62" t="s">
        <v>388</v>
      </c>
      <c r="H82" s="64" t="s">
        <v>389</v>
      </c>
      <c r="I82" s="27">
        <v>0</v>
      </c>
      <c r="K82" s="49"/>
      <c r="L82" s="8">
        <f>IF(C82&lt;&gt;"",ROW(),"")</f>
        <v/>
      </c>
      <c r="M82" s="49"/>
      <c r="N82" s="71"/>
    </row>
    <row r="83" spans="1:14" ht="18.0" customHeight="1" x14ac:dyDescent="0.15">
      <c r="A83" s="57"/>
      <c r="B83" s="58"/>
      <c r="C83" s="59"/>
      <c r="D83" s="60"/>
      <c r="E83" s="60"/>
      <c r="F83" s="61"/>
      <c r="G83" s="62" t="s">
        <v>390</v>
      </c>
      <c r="H83" s="64" t="s">
        <v>391</v>
      </c>
      <c r="I83" s="27">
        <v>0</v>
      </c>
      <c r="K83" s="49"/>
      <c r="L83" s="8">
        <f>IF(C83&lt;&gt;"",ROW(),"")</f>
        <v/>
      </c>
      <c r="M83" s="49"/>
      <c r="N83" s="71"/>
    </row>
    <row r="84" spans="1:14" ht="18.0" customHeight="1" x14ac:dyDescent="0.15">
      <c r="A84" s="57"/>
      <c r="B84" s="58"/>
      <c r="C84" s="59"/>
      <c r="D84" s="60"/>
      <c r="E84" s="60"/>
      <c r="F84" s="61"/>
      <c r="G84" s="62" t="s">
        <v>392</v>
      </c>
      <c r="H84" s="64" t="s">
        <v>393</v>
      </c>
      <c r="I84" s="27">
        <v>0</v>
      </c>
      <c r="K84" s="49"/>
      <c r="L84" s="8">
        <f>IF(C84&lt;&gt;"",ROW(),"")</f>
        <v/>
      </c>
      <c r="M84" s="49"/>
      <c r="N84" s="71"/>
    </row>
    <row r="85" spans="1:14" ht="18.0" customHeight="1" x14ac:dyDescent="0.15">
      <c r="A85" s="57"/>
      <c r="B85" s="58"/>
      <c r="C85" s="59"/>
      <c r="D85" s="60"/>
      <c r="E85" s="60"/>
      <c r="F85" s="61"/>
      <c r="G85" s="62" t="s">
        <v>394</v>
      </c>
      <c r="H85" s="64" t="s">
        <v>395</v>
      </c>
      <c r="I85" s="27">
        <v>0</v>
      </c>
      <c r="K85" s="49"/>
      <c r="L85" s="8">
        <f>IF(C85&lt;&gt;"",ROW(),"")</f>
        <v/>
      </c>
      <c r="M85" s="49"/>
      <c r="N85" s="71"/>
    </row>
    <row r="86" spans="1:14" ht="18.0" customHeight="1" x14ac:dyDescent="0.15">
      <c r="A86" s="57"/>
      <c r="B86" s="58"/>
      <c r="C86" s="59"/>
      <c r="D86" s="60"/>
      <c r="E86" s="60"/>
      <c r="F86" s="61"/>
      <c r="G86" s="62" t="s">
        <v>343</v>
      </c>
      <c r="H86" s="64" t="s">
        <v>344</v>
      </c>
      <c r="I86" s="27">
        <v>5.32</v>
      </c>
      <c r="K86" s="49"/>
      <c r="L86" s="8">
        <f>IF(C86&lt;&gt;"",ROW(),"")</f>
        <v/>
      </c>
      <c r="M86" s="49"/>
      <c r="N86" s="71"/>
    </row>
    <row r="87" spans="1:14" ht="18.0" customHeight="1" x14ac:dyDescent="0.15">
      <c r="A87" s="57"/>
      <c r="B87" s="58"/>
      <c r="C87" s="59"/>
      <c r="D87" s="60"/>
      <c r="E87" s="60"/>
      <c r="F87" s="61"/>
      <c r="G87" s="62" t="s">
        <v>396</v>
      </c>
      <c r="H87" s="64" t="s">
        <v>374</v>
      </c>
      <c r="I87" s="27">
        <v>0</v>
      </c>
      <c r="K87" s="49"/>
      <c r="L87" s="8">
        <f>IF(C87&lt;&gt;"",ROW(),"")</f>
        <v/>
      </c>
      <c r="M87" s="49"/>
      <c r="N87" s="71"/>
    </row>
    <row r="88" spans="1:14" ht="18.0" customHeight="1" x14ac:dyDescent="0.15">
      <c r="A88" s="57"/>
      <c r="B88" s="58"/>
      <c r="C88" s="59"/>
      <c r="D88" s="60"/>
      <c r="E88" s="60"/>
      <c r="F88" s="61"/>
      <c r="G88" s="62" t="s">
        <v>345</v>
      </c>
      <c r="H88" s="64" t="s">
        <v>346</v>
      </c>
      <c r="I88" s="27">
        <v>4.54</v>
      </c>
      <c r="K88" s="49"/>
      <c r="L88" s="8">
        <f>IF(C88&lt;&gt;"",ROW(),"")</f>
        <v/>
      </c>
      <c r="M88" s="49"/>
      <c r="N88" s="71"/>
    </row>
    <row r="89" spans="1:14" ht="18.0" customHeight="1" x14ac:dyDescent="0.15">
      <c r="A89" s="57"/>
      <c r="B89" s="58"/>
      <c r="C89" s="59"/>
      <c r="D89" s="60"/>
      <c r="E89" s="60"/>
      <c r="F89" s="61"/>
      <c r="G89" s="62" t="s">
        <v>397</v>
      </c>
      <c r="H89" s="64" t="s">
        <v>377</v>
      </c>
      <c r="I89" s="27">
        <v>0</v>
      </c>
      <c r="K89" s="49"/>
      <c r="L89" s="8">
        <f>IF(C89&lt;&gt;"",ROW(),"")</f>
        <v/>
      </c>
      <c r="M89" s="49"/>
      <c r="N89" s="71"/>
    </row>
    <row r="90" spans="1:14" ht="18.0" customHeight="1" x14ac:dyDescent="0.15">
      <c r="A90" s="57"/>
      <c r="B90" s="58"/>
      <c r="C90" s="59"/>
      <c r="D90" s="60"/>
      <c r="E90" s="60"/>
      <c r="F90" s="61"/>
      <c r="G90" s="62" t="s">
        <v>398</v>
      </c>
      <c r="H90" s="64" t="s">
        <v>379</v>
      </c>
      <c r="I90" s="27">
        <v>0</v>
      </c>
      <c r="K90" s="49"/>
      <c r="L90" s="8">
        <f>IF(C90&lt;&gt;"",ROW(),"")</f>
        <v/>
      </c>
      <c r="M90" s="49"/>
      <c r="N90" s="71"/>
    </row>
    <row r="91" spans="1:14" ht="18.0" customHeight="1" x14ac:dyDescent="0.15">
      <c r="A91" s="57"/>
      <c r="B91" s="58"/>
      <c r="C91" s="59"/>
      <c r="D91" s="60"/>
      <c r="E91" s="60"/>
      <c r="F91" s="61"/>
      <c r="G91" s="62" t="s">
        <v>399</v>
      </c>
      <c r="H91" s="64" t="s">
        <v>381</v>
      </c>
      <c r="I91" s="27">
        <v>0</v>
      </c>
      <c r="K91" s="49"/>
      <c r="L91" s="8">
        <f>IF(C91&lt;&gt;"",ROW(),"")</f>
        <v/>
      </c>
      <c r="M91" s="49"/>
      <c r="N91" s="71"/>
    </row>
    <row r="92" spans="1:14" ht="18.0" customHeight="1" x14ac:dyDescent="0.15">
      <c r="A92" s="57"/>
      <c r="B92" s="58"/>
      <c r="C92" s="59"/>
      <c r="D92" s="60"/>
      <c r="E92" s="60"/>
      <c r="F92" s="61"/>
      <c r="G92" s="62" t="s">
        <v>400</v>
      </c>
      <c r="H92" s="64" t="s">
        <v>383</v>
      </c>
      <c r="I92" s="27">
        <v>0</v>
      </c>
      <c r="K92" s="49"/>
      <c r="L92" s="8">
        <f>IF(C92&lt;&gt;"",ROW(),"")</f>
        <v/>
      </c>
      <c r="M92" s="49"/>
      <c r="N92" s="71"/>
    </row>
    <row r="93" spans="1:14" ht="18.0" customHeight="1" x14ac:dyDescent="0.15">
      <c r="A93" s="57"/>
      <c r="B93" s="58"/>
      <c r="C93" s="59"/>
      <c r="D93" s="60"/>
      <c r="E93" s="60"/>
      <c r="F93" s="61"/>
      <c r="G93" s="62" t="s">
        <v>401</v>
      </c>
      <c r="H93" s="64" t="s">
        <v>385</v>
      </c>
      <c r="I93" s="27">
        <v>0</v>
      </c>
      <c r="K93" s="49"/>
      <c r="L93" s="8">
        <f>IF(C93&lt;&gt;"",ROW(),"")</f>
        <v/>
      </c>
      <c r="M93" s="49"/>
      <c r="N93" s="71"/>
    </row>
    <row r="94" spans="1:14" ht="18.0" customHeight="1" x14ac:dyDescent="0.15">
      <c r="A94" s="57"/>
      <c r="B94" s="58"/>
      <c r="C94" s="59"/>
      <c r="D94" s="60"/>
      <c r="E94" s="60"/>
      <c r="F94" s="61"/>
      <c r="G94" s="62" t="s">
        <v>402</v>
      </c>
      <c r="H94" s="64" t="s">
        <v>403</v>
      </c>
      <c r="I94" s="27">
        <v>0</v>
      </c>
      <c r="K94" s="49"/>
      <c r="L94" s="8">
        <f>IF(C94&lt;&gt;"",ROW(),"")</f>
        <v/>
      </c>
      <c r="M94" s="49"/>
      <c r="N94" s="71"/>
    </row>
    <row r="95" spans="1:14" ht="18.0" customHeight="1" x14ac:dyDescent="0.15">
      <c r="A95" s="57"/>
      <c r="B95" s="58"/>
      <c r="C95" s="59"/>
      <c r="D95" s="60"/>
      <c r="E95" s="60"/>
      <c r="F95" s="61"/>
      <c r="G95" s="62" t="s">
        <v>404</v>
      </c>
      <c r="H95" s="64" t="s">
        <v>405</v>
      </c>
      <c r="I95" s="27">
        <v>0</v>
      </c>
      <c r="K95" s="49"/>
      <c r="L95" s="8">
        <f>IF(C95&lt;&gt;"",ROW(),"")</f>
        <v/>
      </c>
      <c r="M95" s="49"/>
      <c r="N95" s="71"/>
    </row>
    <row r="96" spans="1:14" ht="18.0" customHeight="1" x14ac:dyDescent="0.15">
      <c r="A96" s="57"/>
      <c r="B96" s="58"/>
      <c r="C96" s="59"/>
      <c r="D96" s="60"/>
      <c r="E96" s="60"/>
      <c r="F96" s="61"/>
      <c r="G96" s="62" t="s">
        <v>406</v>
      </c>
      <c r="H96" s="63" t="s">
        <v>407</v>
      </c>
      <c r="I96" s="27">
        <v>0</v>
      </c>
      <c r="K96" s="49"/>
      <c r="L96" s="8">
        <f>IF(C96&lt;&gt;"",ROW(),"")</f>
        <v/>
      </c>
      <c r="M96" s="49"/>
      <c r="N96" s="71"/>
    </row>
    <row r="97" spans="1:14" ht="18.0" customHeight="1" x14ac:dyDescent="0.15">
      <c r="A97" s="57"/>
      <c r="B97" s="58"/>
      <c r="C97" s="59"/>
      <c r="D97" s="60"/>
      <c r="E97" s="60"/>
      <c r="F97" s="61"/>
      <c r="G97" s="62" t="s">
        <v>408</v>
      </c>
      <c r="H97" s="64" t="s">
        <v>409</v>
      </c>
      <c r="I97" s="27">
        <v>0</v>
      </c>
      <c r="K97" s="49"/>
      <c r="L97" s="8">
        <f>IF(C97&lt;&gt;"",ROW(),"")</f>
        <v/>
      </c>
      <c r="M97" s="49"/>
      <c r="N97" s="71"/>
    </row>
    <row r="98" spans="1:14" ht="18.0" customHeight="1" x14ac:dyDescent="0.15">
      <c r="A98" s="57"/>
      <c r="B98" s="58"/>
      <c r="C98" s="59"/>
      <c r="D98" s="60"/>
      <c r="E98" s="60"/>
      <c r="F98" s="61"/>
      <c r="G98" s="62" t="s">
        <v>410</v>
      </c>
      <c r="H98" s="64" t="s">
        <v>387</v>
      </c>
      <c r="I98" s="27">
        <v>0</v>
      </c>
      <c r="K98" s="49"/>
      <c r="L98" s="8">
        <f>IF(C98&lt;&gt;"",ROW(),"")</f>
        <v/>
      </c>
      <c r="M98" s="49"/>
      <c r="N98" s="71"/>
    </row>
    <row r="99" spans="1:14" ht="18.0" customHeight="1" x14ac:dyDescent="0.15">
      <c r="A99" s="57"/>
      <c r="B99" s="58"/>
      <c r="C99" s="59"/>
      <c r="D99" s="60"/>
      <c r="E99" s="60"/>
      <c r="F99" s="61"/>
      <c r="G99" s="62" t="s">
        <v>411</v>
      </c>
      <c r="H99" s="64" t="s">
        <v>389</v>
      </c>
      <c r="I99" s="27">
        <v>0</v>
      </c>
      <c r="K99" s="49"/>
      <c r="L99" s="8">
        <f>IF(C99&lt;&gt;"",ROW(),"")</f>
        <v/>
      </c>
      <c r="M99" s="49"/>
      <c r="N99" s="71"/>
    </row>
    <row r="100" spans="1:14" ht="18.0" customHeight="1" x14ac:dyDescent="0.15">
      <c r="A100" s="57"/>
      <c r="B100" s="58"/>
      <c r="C100" s="59"/>
      <c r="D100" s="60"/>
      <c r="E100" s="60"/>
      <c r="F100" s="61"/>
      <c r="G100" s="62" t="s">
        <v>412</v>
      </c>
      <c r="H100" s="64" t="s">
        <v>391</v>
      </c>
      <c r="I100" s="27">
        <v>0</v>
      </c>
      <c r="K100" s="49"/>
      <c r="L100" s="8">
        <f>IF(C100&lt;&gt;"",ROW(),"")</f>
        <v/>
      </c>
      <c r="M100" s="49"/>
      <c r="N100" s="71"/>
    </row>
    <row r="101" spans="1:14" ht="18.0" customHeight="1" x14ac:dyDescent="0.15">
      <c r="A101" s="57"/>
      <c r="B101" s="58"/>
      <c r="C101" s="59"/>
      <c r="D101" s="60"/>
      <c r="E101" s="60"/>
      <c r="F101" s="61"/>
      <c r="G101" s="62" t="s">
        <v>413</v>
      </c>
      <c r="H101" s="63" t="s">
        <v>393</v>
      </c>
      <c r="I101" s="27">
        <v>0</v>
      </c>
      <c r="K101" s="49"/>
      <c r="L101" s="8">
        <f>IF(C101&lt;&gt;"",ROW(),"")</f>
        <v/>
      </c>
      <c r="M101" s="49"/>
      <c r="N101" s="71"/>
    </row>
    <row r="102" spans="1:14" ht="18.0" customHeight="1" x14ac:dyDescent="0.15">
      <c r="A102" s="57"/>
      <c r="B102" s="58"/>
      <c r="C102" s="59"/>
      <c r="D102" s="60"/>
      <c r="E102" s="60"/>
      <c r="F102" s="61"/>
      <c r="G102" s="62" t="s">
        <v>349</v>
      </c>
      <c r="H102" s="64" t="s">
        <v>350</v>
      </c>
      <c r="I102" s="27">
        <v>0.78</v>
      </c>
      <c r="K102" s="49"/>
      <c r="L102" s="8">
        <f>IF(C102&lt;&gt;"",ROW(),"")</f>
        <v/>
      </c>
      <c r="M102" s="49"/>
      <c r="N102" s="71"/>
    </row>
    <row r="103" spans="1:14" ht="18.0" customHeight="1" x14ac:dyDescent="0.15">
      <c r="A103" s="57"/>
      <c r="B103" s="58"/>
      <c r="C103" s="59"/>
      <c r="D103" s="60"/>
      <c r="E103" s="60"/>
      <c r="F103" s="61"/>
      <c r="G103" s="62" t="s">
        <v>414</v>
      </c>
      <c r="H103" s="64" t="s">
        <v>415</v>
      </c>
      <c r="I103" s="27">
        <v>0</v>
      </c>
      <c r="K103" s="49"/>
      <c r="L103" s="8">
        <f>IF(C103&lt;&gt;"",ROW(),"")</f>
        <v/>
      </c>
      <c r="M103" s="49"/>
      <c r="N103" s="71"/>
    </row>
    <row r="104" spans="1:14" ht="18.0" customHeight="1" x14ac:dyDescent="0.15">
      <c r="A104" s="57"/>
      <c r="B104" s="58"/>
      <c r="C104" s="59"/>
      <c r="D104" s="60"/>
      <c r="E104" s="60"/>
      <c r="F104" s="61"/>
      <c r="G104" s="62" t="s">
        <v>416</v>
      </c>
      <c r="H104" s="63" t="s">
        <v>417</v>
      </c>
      <c r="I104" s="27">
        <v>0</v>
      </c>
      <c r="K104" s="49"/>
      <c r="L104" s="8">
        <f>IF(C104&lt;&gt;"",ROW(),"")</f>
        <v/>
      </c>
      <c r="M104" s="49"/>
      <c r="N104" s="71"/>
    </row>
    <row r="105" spans="1:14" ht="18.0" customHeight="1" x14ac:dyDescent="0.15">
      <c r="A105" s="57"/>
      <c r="B105" s="58"/>
      <c r="C105" s="59"/>
      <c r="D105" s="60"/>
      <c r="E105" s="60"/>
      <c r="F105" s="61"/>
      <c r="G105" s="62" t="s">
        <v>418</v>
      </c>
      <c r="H105" s="64" t="s">
        <v>354</v>
      </c>
      <c r="I105" s="27">
        <v>0</v>
      </c>
      <c r="K105" s="49"/>
      <c r="L105" s="8">
        <f>IF(C105&lt;&gt;"",ROW(),"")</f>
        <v/>
      </c>
      <c r="M105" s="49"/>
      <c r="N105" s="71"/>
    </row>
    <row r="106" spans="1:14" ht="18.0" customHeight="1" x14ac:dyDescent="0.15">
      <c r="A106" s="57"/>
      <c r="B106" s="58"/>
      <c r="C106" s="59"/>
      <c r="D106" s="60"/>
      <c r="E106" s="60"/>
      <c r="F106" s="61"/>
      <c r="G106" s="62" t="s">
        <v>351</v>
      </c>
      <c r="H106" s="64" t="s">
        <v>352</v>
      </c>
      <c r="I106" s="27">
        <v>2805.68</v>
      </c>
      <c r="K106" s="49"/>
      <c r="L106" s="8">
        <f>IF(C106&lt;&gt;"",ROW(),"")</f>
        <v/>
      </c>
      <c r="M106" s="49"/>
      <c r="N106" s="71"/>
    </row>
    <row r="107" spans="1:14" ht="18.0" customHeight="1" x14ac:dyDescent="0.15">
      <c r="A107" s="57"/>
      <c r="B107" s="58"/>
      <c r="C107" s="59"/>
      <c r="D107" s="60"/>
      <c r="E107" s="60"/>
      <c r="F107" s="61"/>
      <c r="G107" s="62" t="s">
        <v>419</v>
      </c>
      <c r="H107" s="64" t="s">
        <v>417</v>
      </c>
      <c r="I107" s="27">
        <v>0</v>
      </c>
      <c r="K107" s="49"/>
      <c r="L107" s="8">
        <f>IF(C107&lt;&gt;"",ROW(),"")</f>
        <v/>
      </c>
      <c r="M107" s="49"/>
      <c r="N107" s="71"/>
    </row>
    <row r="108" spans="1:9" ht="42.749348" x14ac:dyDescent="0.15">
      <c r="A108" s="74"/>
      <c r="B108" s="74"/>
      <c r="C108" s="75"/>
      <c r="G108" s="49" t="s">
        <v>420</v>
      </c>
      <c r="H108" s="8" t="s">
        <v>421</v>
      </c>
      <c r="I108" s="27">
        <v>0</v>
      </c>
    </row>
    <row r="109" spans="1:9" x14ac:dyDescent="0.15">
      <c r="A109" s="76"/>
      <c r="B109" s="76"/>
      <c r="C109" s="77"/>
      <c r="G109" s="49" t="s">
        <v>422</v>
      </c>
      <c r="H109" s="8" t="s">
        <v>423</v>
      </c>
      <c r="I109" s="27">
        <v>0</v>
      </c>
    </row>
    <row r="110" spans="1:9" x14ac:dyDescent="0.15">
      <c r="A110" s="76"/>
      <c r="B110" s="76"/>
      <c r="C110" s="77"/>
      <c r="G110" s="49" t="s">
        <v>424</v>
      </c>
      <c r="H110" s="8" t="s">
        <v>425</v>
      </c>
      <c r="I110" s="27">
        <v>0</v>
      </c>
    </row>
    <row r="111" spans="1:9" ht="28.499565" x14ac:dyDescent="0.15">
      <c r="A111" s="76"/>
      <c r="B111" s="76"/>
      <c r="C111" s="77"/>
      <c r="D111" s="78"/>
      <c r="G111" s="49" t="s">
        <v>353</v>
      </c>
      <c r="H111" s="8" t="s">
        <v>354</v>
      </c>
      <c r="I111" s="27">
        <v>2805.68</v>
      </c>
    </row>
    <row r="112" spans="1:9" ht="42.749348" x14ac:dyDescent="0.15">
      <c r="G112" s="49" t="s">
        <v>426</v>
      </c>
      <c r="H112" s="8" t="s">
        <v>427</v>
      </c>
      <c r="I112" s="27">
        <v>0</v>
      </c>
    </row>
    <row r="113" spans="1:9" ht="42.749348" x14ac:dyDescent="0.15">
      <c r="G113" s="49" t="s">
        <v>428</v>
      </c>
      <c r="H113" s="8" t="s">
        <v>429</v>
      </c>
      <c r="I113" s="27">
        <v>0</v>
      </c>
    </row>
    <row r="114" spans="1:9" ht="42.749348" x14ac:dyDescent="0.15">
      <c r="G114" s="49" t="s">
        <v>430</v>
      </c>
      <c r="H114" s="8" t="s">
        <v>431</v>
      </c>
      <c r="I114" s="27">
        <v>0</v>
      </c>
    </row>
    <row r="115" spans="7:9" x14ac:dyDescent="0.15">
      <c r="G115" s="49" t="s">
        <v>432</v>
      </c>
      <c r="H115" s="8" t="s">
        <v>433</v>
      </c>
      <c r="I115" s="27">
        <v>0</v>
      </c>
    </row>
    <row r="116" spans="7:9" x14ac:dyDescent="0.15">
      <c r="G116" s="49" t="s">
        <v>434</v>
      </c>
      <c r="H116" s="8" t="s">
        <v>435</v>
      </c>
      <c r="I116" s="27">
        <v>0</v>
      </c>
    </row>
    <row r="117" spans="1:9" ht="28.499565" x14ac:dyDescent="0.15">
      <c r="G117" s="49" t="s">
        <v>436</v>
      </c>
      <c r="H117" s="8" t="s">
        <v>437</v>
      </c>
      <c r="I117" s="27">
        <v>0</v>
      </c>
    </row>
    <row r="118" spans="1:9" ht="71.24892" x14ac:dyDescent="0.15">
      <c r="G118" s="49" t="s">
        <v>438</v>
      </c>
      <c r="H118" s="8" t="s">
        <v>439</v>
      </c>
      <c r="I118" s="27">
        <v>0</v>
      </c>
    </row>
    <row r="119" spans="7:9" x14ac:dyDescent="0.15">
      <c r="G119" s="49" t="s">
        <v>440</v>
      </c>
      <c r="H119" s="8" t="s">
        <v>433</v>
      </c>
      <c r="I119" s="27">
        <v>0</v>
      </c>
    </row>
    <row r="120" spans="9:9" x14ac:dyDescent="0.15">
      <c r="I120" s="27"/>
    </row>
    <row r="121" spans="9:9" x14ac:dyDescent="0.15">
      <c r="I121" s="27"/>
    </row>
    <row r="122" spans="9:9" x14ac:dyDescent="0.15">
      <c r="I122" s="27"/>
    </row>
    <row r="123" spans="9:9" x14ac:dyDescent="0.15">
      <c r="I123" s="27"/>
    </row>
    <row r="124" spans="9:9" x14ac:dyDescent="0.15">
      <c r="I124" s="27"/>
    </row>
    <row r="125" spans="9:9" x14ac:dyDescent="0.15">
      <c r="I125" s="27"/>
    </row>
    <row r="126" spans="9:9" x14ac:dyDescent="0.15">
      <c r="I126" s="27"/>
    </row>
    <row r="127" spans="9:9" x14ac:dyDescent="0.15">
      <c r="I127" s="27"/>
    </row>
    <row r="128" spans="9:9" x14ac:dyDescent="0.15">
      <c r="I128" s="27"/>
    </row>
    <row r="129" spans="9:9" x14ac:dyDescent="0.15">
      <c r="I129" s="27"/>
    </row>
    <row r="130" spans="9:9" x14ac:dyDescent="0.15">
      <c r="I130" s="27"/>
    </row>
  </sheetData>
  <mergeCells count="9">
    <mergeCell ref="A1:F1"/>
    <mergeCell ref="A8:C8"/>
    <mergeCell ref="A12:C12"/>
    <mergeCell ref="A13:C13"/>
    <mergeCell ref="C9:C11"/>
    <mergeCell ref="D8:D11"/>
    <mergeCell ref="E8:E11"/>
    <mergeCell ref="F8:F11"/>
    <mergeCell ref="A9:B11"/>
  </mergeCells>
  <phoneticPr fontId="0" type="noConversion"/>
  <conditionalFormatting sqref="A14:A107">
    <cfRule type="expression" stopIfTrue="1" priority="3" operator="between" dxfId="1">
      <formula>ISNUMBER($D14)</formula>
    </cfRule>
  </conditionalFormatting>
  <conditionalFormatting sqref="B14:B107">
    <cfRule type="expression" stopIfTrue="1" priority="2" operator="between" dxfId="2">
      <formula>ISNUMBER($D14)</formula>
    </cfRule>
  </conditionalFormatting>
  <conditionalFormatting sqref="C14:F107">
    <cfRule type="expression" stopIfTrue="1" priority="1" operator="between" dxfId="0">
      <formula>ISNUMBER($D14)</formula>
    </cfRule>
  </conditionalFormatting>
  <printOptions horizontalCentered="1"/>
  <pageMargins left="0.3541223880812878" right="0.3541223880812878" top="0.3937007874015748" bottom="0.3937007874015748" header="0.5117415443180114" footer="0.19650320837816856"/>
  <pageSetup paperSize="9" orientation="landscape"/>
  <headerFooter>
    <oddFooter>&amp;L&amp;C&amp;"宋体,常规"&amp;12第 &amp;"宋体,常规"&amp;12&amp;P&amp;"宋体,常规"&amp;12 页&amp;R</oddFooter>
  </headerFooter>
  <extLst>
    <ext uri="{2D9387EB-5337-4D45-933B-B4D357D02E09}">
      <gutter val="0.0" pos="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L20"/>
  <sheetViews>
    <sheetView zoomScaleNormal="100" topLeftCell="A1" workbookViewId="0">
      <selection activeCell="C11" activeCellId="0" sqref="C11:F11"/>
    </sheetView>
  </sheetViews>
  <sheetFormatPr defaultRowHeight="14.25" defaultColWidth="9.000137329101562" x14ac:dyDescent="0.15"/>
  <cols>
    <col min="1" max="1" width="10.5" customWidth="1" style="172"/>
    <col min="2" max="2" width="30.0" customWidth="1" style="172"/>
    <col min="3" max="3" width="9.25" customWidth="1" style="172"/>
    <col min="4" max="4" width="28.0" customWidth="1" style="172"/>
    <col min="5" max="5" width="9.0" style="172"/>
    <col min="6" max="6" width="5.75" customWidth="1" style="172"/>
    <col min="7" max="7" width="12.125" customWidth="1" style="172"/>
    <col min="8" max="8" width="9.0" style="172"/>
    <col min="9" max="16384" width="9.0" style="173"/>
  </cols>
  <sheetData>
    <row r="1" spans="1:8" ht="18.749714" x14ac:dyDescent="0.15">
      <c r="A1" s="174"/>
      <c r="B1" s="175"/>
      <c r="C1" s="175"/>
      <c r="D1" s="175"/>
      <c r="E1" s="175"/>
      <c r="F1" s="175"/>
      <c r="G1" s="174"/>
      <c r="H1" s="175"/>
    </row>
    <row r="2" spans="1:8" x14ac:dyDescent="0.15">
      <c r="A2" s="175"/>
      <c r="B2" s="175"/>
      <c r="C2" s="175"/>
      <c r="D2" s="175"/>
      <c r="E2" s="175"/>
      <c r="F2" s="175"/>
      <c r="G2" s="175"/>
      <c r="H2" s="175"/>
    </row>
    <row r="3" spans="1:8" ht="30.0" customHeight="1" x14ac:dyDescent="0.15">
      <c r="A3" s="175"/>
      <c r="B3" s="175"/>
      <c r="C3" s="175"/>
      <c r="D3" s="175"/>
      <c r="E3" s="175"/>
      <c r="F3" s="175"/>
      <c r="G3" s="175"/>
      <c r="H3" s="175"/>
    </row>
    <row r="4" spans="1:8" ht="30.0" customHeight="1" x14ac:dyDescent="0.15">
      <c r="A4" s="175"/>
      <c r="B4" s="175"/>
      <c r="C4" s="175"/>
      <c r="D4" s="175"/>
      <c r="E4" s="175"/>
      <c r="F4" s="175"/>
      <c r="G4" s="175"/>
      <c r="H4" s="175"/>
    </row>
    <row r="5" spans="1:8" ht="60.0" customHeight="1" x14ac:dyDescent="0.15">
      <c r="A5" s="289" t="s">
        <v>0</v>
      </c>
      <c r="B5" s="289"/>
      <c r="C5" s="289"/>
      <c r="D5" s="289"/>
      <c r="E5" s="289"/>
      <c r="F5" s="289"/>
      <c r="G5" s="289"/>
      <c r="H5" s="289"/>
    </row>
    <row r="6" spans="1:8" ht="18.0" customHeight="1" x14ac:dyDescent="0.15">
      <c r="A6" s="289"/>
      <c r="B6" s="289"/>
      <c r="C6" s="289"/>
      <c r="D6" s="289"/>
      <c r="E6" s="289"/>
      <c r="F6" s="289"/>
      <c r="G6" s="289"/>
      <c r="H6" s="289"/>
    </row>
    <row r="7" spans="1:11" ht="45.75" customHeight="1" x14ac:dyDescent="0.15">
      <c r="A7" s="176"/>
      <c r="B7" s="177"/>
      <c r="C7" s="290"/>
      <c r="D7" s="290"/>
      <c r="E7" s="290"/>
      <c r="F7" s="290"/>
      <c r="G7" s="178"/>
      <c r="H7" s="176"/>
      <c r="K7" s="173"/>
    </row>
    <row r="8" spans="1:12" ht="37.5" customHeight="1" x14ac:dyDescent="0.15">
      <c r="A8" s="179"/>
      <c r="B8" s="180" t="s">
        <v>1</v>
      </c>
      <c r="C8" s="290" t="str">
        <f>MID('01收入支出决算总表'!A3,4,30)</f>
        <v>益阳市交通运输局</v>
      </c>
      <c r="D8" s="290"/>
      <c r="E8" s="290"/>
      <c r="F8" s="290"/>
      <c r="G8" s="179"/>
      <c r="H8" s="179"/>
      <c r="L8" s="173"/>
    </row>
    <row r="9" spans="1:8" x14ac:dyDescent="0.15">
      <c r="A9" s="175"/>
      <c r="B9" s="175"/>
      <c r="C9" s="175"/>
      <c r="D9" s="175"/>
      <c r="E9" s="175"/>
      <c r="F9" s="175"/>
      <c r="G9" s="175"/>
      <c r="H9" s="175"/>
    </row>
    <row r="10" spans="1:8" x14ac:dyDescent="0.15">
      <c r="A10" s="175"/>
      <c r="B10" s="175"/>
      <c r="C10" s="175"/>
      <c r="D10" s="175"/>
      <c r="E10" s="175"/>
      <c r="F10" s="175"/>
      <c r="G10" s="175"/>
      <c r="H10" s="175"/>
    </row>
    <row r="11" spans="1:8" ht="37.5" customHeight="1" x14ac:dyDescent="0.15">
      <c r="A11" s="175"/>
      <c r="B11" s="180" t="s">
        <v>2</v>
      </c>
      <c r="C11" s="290" t="s">
        <v>3</v>
      </c>
      <c r="D11" s="290"/>
      <c r="E11" s="290"/>
      <c r="F11" s="290"/>
      <c r="G11" s="175"/>
      <c r="H11" s="175"/>
    </row>
    <row r="12" spans="1:8" x14ac:dyDescent="0.15">
      <c r="A12" s="175"/>
      <c r="B12" s="175"/>
      <c r="C12" s="175"/>
      <c r="D12" s="175"/>
      <c r="E12" s="175"/>
      <c r="F12" s="175"/>
      <c r="G12" s="175"/>
      <c r="H12" s="175"/>
    </row>
    <row r="13" spans="1:8" x14ac:dyDescent="0.15">
      <c r="A13" s="175"/>
      <c r="B13" s="175"/>
      <c r="C13" s="175"/>
      <c r="D13" s="175"/>
      <c r="E13" s="175"/>
      <c r="F13" s="175"/>
      <c r="G13" s="175"/>
      <c r="H13" s="175"/>
    </row>
    <row r="14" spans="1:8" x14ac:dyDescent="0.15">
      <c r="A14" s="175"/>
      <c r="B14" s="175"/>
      <c r="C14" s="175"/>
      <c r="D14" s="175"/>
      <c r="E14" s="175"/>
      <c r="F14" s="175"/>
      <c r="G14" s="175"/>
      <c r="H14" s="175"/>
    </row>
    <row r="15" spans="1:8" x14ac:dyDescent="0.15">
      <c r="A15" s="175"/>
      <c r="B15" s="175"/>
      <c r="C15" s="175"/>
      <c r="D15" s="175"/>
      <c r="E15" s="175"/>
      <c r="F15" s="175"/>
      <c r="G15" s="175"/>
      <c r="H15" s="175"/>
    </row>
    <row r="16" spans="1:8" ht="24.749622" x14ac:dyDescent="0.15">
      <c r="A16" s="288"/>
      <c r="B16" s="288"/>
      <c r="C16" s="288"/>
      <c r="D16" s="288"/>
      <c r="E16" s="288"/>
      <c r="F16" s="288"/>
      <c r="G16" s="288"/>
      <c r="H16" s="288"/>
    </row>
    <row r="17" spans="1:8" ht="35.25" customHeight="1" x14ac:dyDescent="0.15">
      <c r="A17" s="181"/>
      <c r="B17" s="181"/>
      <c r="C17" s="181"/>
      <c r="D17" s="181"/>
      <c r="E17" s="181"/>
      <c r="F17" s="181"/>
      <c r="G17" s="181"/>
      <c r="H17" s="181"/>
    </row>
    <row r="18" spans="1:8" ht="36.0" customHeight="1" x14ac:dyDescent="0.15">
      <c r="A18" s="182"/>
      <c r="B18" s="182"/>
      <c r="C18" s="182"/>
      <c r="D18" s="182"/>
      <c r="E18" s="182"/>
      <c r="F18" s="182"/>
      <c r="G18" s="182"/>
      <c r="H18" s="182"/>
    </row>
    <row r="19" spans="1:8" x14ac:dyDescent="0.15">
      <c r="A19" s="175"/>
      <c r="B19" s="175"/>
      <c r="C19" s="175"/>
      <c r="D19" s="175"/>
      <c r="E19" s="175"/>
      <c r="F19" s="175"/>
      <c r="G19" s="175"/>
      <c r="H19" s="175"/>
    </row>
    <row r="20" spans="1:8" x14ac:dyDescent="0.15">
      <c r="A20" s="175"/>
      <c r="B20" s="175"/>
      <c r="C20" s="175"/>
      <c r="D20" s="175"/>
      <c r="E20" s="175"/>
      <c r="F20" s="175"/>
      <c r="G20" s="175"/>
      <c r="H20" s="175"/>
    </row>
  </sheetData>
  <mergeCells count="6">
    <mergeCell ref="A16:H16"/>
    <mergeCell ref="A5:H5"/>
    <mergeCell ref="A6:H6"/>
    <mergeCell ref="C7:F7"/>
    <mergeCell ref="C8:F8"/>
    <mergeCell ref="C11:F11"/>
  </mergeCells>
  <phoneticPr fontId="0" type="noConversion"/>
  <printOptions horizontalCentered="1"/>
  <pageMargins left="0.7499062639521802" right="0.7499062639521802" top="0.9797386297090787" bottom="0.9797386297090787" header="0.5096585262478807" footer="0.5096585262478807"/>
  <pageSetup paperSize="9" orientation="landscape" blackAndWhite="1" firstPageNumber="0" useFirstPageNumber="1"/>
  <drawing r:id="rId1"/>
  <legacyDrawing r:id="rId2"/>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F38"/>
  <sheetViews>
    <sheetView showZeros="0" zoomScaleNormal="100" topLeftCell="A1" workbookViewId="0">
      <selection activeCell="F7" activeCellId="0" sqref="F7:F29"/>
    </sheetView>
  </sheetViews>
  <sheetFormatPr defaultRowHeight="14.25" defaultColWidth="9.000137329101562" x14ac:dyDescent="0.15"/>
  <cols>
    <col min="1" max="1" width="36.625" customWidth="1" style="6"/>
    <col min="2" max="2" width="4.0" customWidth="1" style="6"/>
    <col min="3" max="3" width="16.125" customWidth="1" style="6"/>
    <col min="4" max="4" width="40.875" customWidth="1" style="6"/>
    <col min="5" max="5" width="5.375" customWidth="1" style="160"/>
    <col min="6" max="6" width="15.625" customWidth="1" style="6"/>
    <col min="7" max="16384" width="9.0" style="6"/>
  </cols>
  <sheetData>
    <row r="1" spans="1:6" s="88" customFormat="1" ht="18.0" customHeight="1" x14ac:dyDescent="0.15">
      <c r="A1" s="291" t="s">
        <v>4</v>
      </c>
      <c r="B1" s="291"/>
      <c r="C1" s="291"/>
      <c r="D1" s="291"/>
      <c r="E1" s="291"/>
      <c r="F1" s="291"/>
    </row>
    <row r="2" spans="1:6" ht="12.95" customHeight="1" x14ac:dyDescent="0.15">
      <c r="A2" s="90"/>
      <c r="B2" s="90"/>
      <c r="C2" s="90"/>
      <c r="D2" s="90"/>
      <c r="E2" s="161"/>
      <c r="F2" s="23" t="s">
        <v>5</v>
      </c>
    </row>
    <row r="3" spans="1:6" ht="15.0" customHeight="1" x14ac:dyDescent="0.15">
      <c r="A3" s="162" t="s">
        <v>6</v>
      </c>
      <c r="B3" s="163" t="s">
        <v>7</v>
      </c>
      <c r="C3" s="163" t="s">
        <v>6</v>
      </c>
      <c r="D3" s="90"/>
      <c r="E3" s="161"/>
      <c r="F3" s="23" t="s">
        <v>8</v>
      </c>
    </row>
    <row r="4" spans="1:6" s="40" customFormat="1" ht="21.95" customHeight="1" x14ac:dyDescent="0.15">
      <c r="A4" s="292" t="s">
        <v>9</v>
      </c>
      <c r="B4" s="292"/>
      <c r="C4" s="292"/>
      <c r="D4" s="292" t="s">
        <v>10</v>
      </c>
      <c r="E4" s="292"/>
      <c r="F4" s="292"/>
    </row>
    <row r="5" spans="1:6" s="40" customFormat="1" ht="21.95" customHeight="1" x14ac:dyDescent="0.15">
      <c r="A5" s="91" t="s">
        <v>11</v>
      </c>
      <c r="B5" s="183" t="s">
        <v>12</v>
      </c>
      <c r="C5" s="91" t="s">
        <v>13</v>
      </c>
      <c r="D5" s="91" t="s">
        <v>11</v>
      </c>
      <c r="E5" s="184" t="s">
        <v>12</v>
      </c>
      <c r="F5" s="91" t="s">
        <v>13</v>
      </c>
    </row>
    <row r="6" spans="1:6" s="40" customFormat="1" ht="12.95" customHeight="1" x14ac:dyDescent="0.15">
      <c r="A6" s="91" t="s">
        <v>14</v>
      </c>
      <c r="B6" s="91"/>
      <c r="C6" s="91" t="s">
        <v>15</v>
      </c>
      <c r="D6" s="91" t="s">
        <v>14</v>
      </c>
      <c r="E6" s="164"/>
      <c r="F6" s="91" t="s">
        <v>16</v>
      </c>
    </row>
    <row r="7" spans="1:6" s="40" customFormat="1" ht="12.95" customHeight="1" x14ac:dyDescent="0.15">
      <c r="A7" s="95" t="s">
        <v>17</v>
      </c>
      <c r="B7" s="183" t="s">
        <v>15</v>
      </c>
      <c r="C7" s="100">
        <v>9508.61</v>
      </c>
      <c r="D7" s="97" t="s">
        <v>18</v>
      </c>
      <c r="E7" s="165">
        <v>28</v>
      </c>
      <c r="F7" s="100">
        <v>263.13</v>
      </c>
    </row>
    <row r="8" spans="1:6" s="40" customFormat="1" ht="12.95" customHeight="1" x14ac:dyDescent="0.15">
      <c r="A8" s="97" t="s">
        <v>19</v>
      </c>
      <c r="B8" s="183" t="s">
        <v>16</v>
      </c>
      <c r="C8" s="100">
        <v>0</v>
      </c>
      <c r="D8" s="97" t="s">
        <v>20</v>
      </c>
      <c r="E8" s="165">
        <v>29</v>
      </c>
      <c r="F8" s="100">
        <v>62.68</v>
      </c>
    </row>
    <row r="9" spans="1:6" s="40" customFormat="1" ht="12.95" customHeight="1" x14ac:dyDescent="0.15">
      <c r="A9" s="97" t="s">
        <v>21</v>
      </c>
      <c r="B9" s="183" t="s">
        <v>22</v>
      </c>
      <c r="C9" s="100">
        <v>360.57</v>
      </c>
      <c r="D9" s="97" t="s">
        <v>23</v>
      </c>
      <c r="E9" s="165">
        <v>30</v>
      </c>
      <c r="F9" s="100">
        <v>146.09</v>
      </c>
    </row>
    <row r="10" spans="1:6" s="40" customFormat="1" ht="12.95" customHeight="1" x14ac:dyDescent="0.15">
      <c r="A10" s="97" t="s">
        <v>24</v>
      </c>
      <c r="B10" s="183" t="s">
        <v>25</v>
      </c>
      <c r="C10" s="100">
        <v>0</v>
      </c>
      <c r="D10" s="97" t="s">
        <v>26</v>
      </c>
      <c r="E10" s="165">
        <v>31</v>
      </c>
      <c r="F10" s="100">
        <v>292.45</v>
      </c>
    </row>
    <row r="11" spans="1:6" s="40" customFormat="1" ht="12.95" customHeight="1" x14ac:dyDescent="0.15">
      <c r="A11" s="97" t="s">
        <v>27</v>
      </c>
      <c r="B11" s="183" t="s">
        <v>28</v>
      </c>
      <c r="C11" s="100">
        <v>0</v>
      </c>
      <c r="D11" s="97" t="s">
        <v>29</v>
      </c>
      <c r="E11" s="165">
        <v>32</v>
      </c>
      <c r="F11" s="100">
        <v>869.5</v>
      </c>
    </row>
    <row r="12" spans="1:6" s="40" customFormat="1" ht="12.95" customHeight="1" x14ac:dyDescent="0.15">
      <c r="A12" s="97" t="s">
        <v>30</v>
      </c>
      <c r="B12" s="183" t="s">
        <v>31</v>
      </c>
      <c r="C12" s="100">
        <v>141.8</v>
      </c>
      <c r="D12" s="97" t="s">
        <v>32</v>
      </c>
      <c r="E12" s="165">
        <v>33</v>
      </c>
      <c r="F12" s="100">
        <v>9808.27</v>
      </c>
    </row>
    <row r="13" spans="1:6" s="40" customFormat="1" ht="12.95" customHeight="1" x14ac:dyDescent="0.15">
      <c r="A13" s="97" t="s">
        <v>33</v>
      </c>
      <c r="B13" s="183" t="s">
        <v>34</v>
      </c>
      <c r="C13" s="100">
        <v>492.47</v>
      </c>
      <c r="D13" s="97" t="s">
        <v>35</v>
      </c>
      <c r="E13" s="165">
        <v>34</v>
      </c>
      <c r="F13" s="100">
        <v>0.48</v>
      </c>
    </row>
    <row r="14" spans="1:6" s="40" customFormat="1" ht="12.95" customHeight="1" x14ac:dyDescent="0.15">
      <c r="A14" s="97"/>
      <c r="B14" s="183" t="s">
        <v>36</v>
      </c>
      <c r="C14" s="166"/>
      <c r="D14" s="97" t="s">
        <v>37</v>
      </c>
      <c r="E14" s="165">
        <v>35</v>
      </c>
      <c r="F14" s="100">
        <v>233.86</v>
      </c>
    </row>
    <row r="15" spans="1:6" s="40" customFormat="1" ht="12.95" customHeight="1" x14ac:dyDescent="0.15">
      <c r="A15" s="97"/>
      <c r="B15" s="183" t="s">
        <v>38</v>
      </c>
      <c r="C15" s="166"/>
      <c r="D15" s="97" t="s">
        <v>39</v>
      </c>
      <c r="E15" s="165">
        <v>36</v>
      </c>
      <c r="F15" s="100">
        <v>2.5</v>
      </c>
    </row>
    <row r="16" spans="1:6" s="40" customFormat="1" ht="12.95" customHeight="1" x14ac:dyDescent="0.15">
      <c r="A16" s="97"/>
      <c r="B16" s="183" t="s">
        <v>40</v>
      </c>
      <c r="C16" s="166"/>
      <c r="D16" s="97"/>
      <c r="E16" s="165">
        <v>37</v>
      </c>
      <c r="F16" s="100"/>
    </row>
    <row r="17" spans="1:6" s="40" customFormat="1" ht="12.95" customHeight="1" x14ac:dyDescent="0.15">
      <c r="A17" s="97"/>
      <c r="B17" s="183" t="s">
        <v>41</v>
      </c>
      <c r="C17" s="166"/>
      <c r="D17" s="97"/>
      <c r="E17" s="165">
        <v>38</v>
      </c>
      <c r="F17" s="100"/>
    </row>
    <row r="18" spans="1:6" s="40" customFormat="1" ht="12.95" customHeight="1" x14ac:dyDescent="0.15">
      <c r="A18" s="97"/>
      <c r="B18" s="183" t="s">
        <v>42</v>
      </c>
      <c r="C18" s="166"/>
      <c r="D18" s="97"/>
      <c r="E18" s="165">
        <v>39</v>
      </c>
      <c r="F18" s="100"/>
    </row>
    <row r="19" spans="1:6" s="40" customFormat="1" ht="12.95" customHeight="1" x14ac:dyDescent="0.15">
      <c r="A19" s="97"/>
      <c r="B19" s="183" t="s">
        <v>43</v>
      </c>
      <c r="C19" s="166"/>
      <c r="D19" s="97"/>
      <c r="E19" s="165">
        <v>40</v>
      </c>
      <c r="F19" s="100"/>
    </row>
    <row r="20" spans="1:6" s="40" customFormat="1" ht="12.95" customHeight="1" x14ac:dyDescent="0.15">
      <c r="A20" s="97"/>
      <c r="B20" s="183" t="s">
        <v>44</v>
      </c>
      <c r="C20" s="166"/>
      <c r="D20" s="97"/>
      <c r="E20" s="165">
        <v>41</v>
      </c>
      <c r="F20" s="100"/>
    </row>
    <row r="21" spans="1:6" s="40" customFormat="1" ht="12.95" customHeight="1" x14ac:dyDescent="0.15">
      <c r="A21" s="97"/>
      <c r="B21" s="183" t="s">
        <v>45</v>
      </c>
      <c r="C21" s="166"/>
      <c r="D21" s="97"/>
      <c r="E21" s="165">
        <v>42</v>
      </c>
      <c r="F21" s="100"/>
    </row>
    <row r="22" spans="1:6" s="40" customFormat="1" ht="12.95" customHeight="1" x14ac:dyDescent="0.15">
      <c r="A22" s="97"/>
      <c r="B22" s="183" t="s">
        <v>46</v>
      </c>
      <c r="C22" s="166"/>
      <c r="D22" s="97"/>
      <c r="E22" s="165">
        <v>43</v>
      </c>
      <c r="F22" s="100"/>
    </row>
    <row r="23" spans="1:6" s="40" customFormat="1" ht="12.95" customHeight="1" x14ac:dyDescent="0.15">
      <c r="A23" s="97"/>
      <c r="B23" s="183" t="s">
        <v>47</v>
      </c>
      <c r="C23" s="166"/>
      <c r="D23" s="97"/>
      <c r="E23" s="165">
        <v>44</v>
      </c>
      <c r="F23" s="100"/>
    </row>
    <row r="24" spans="1:6" s="40" customFormat="1" ht="12.95" customHeight="1" x14ac:dyDescent="0.15">
      <c r="A24" s="97"/>
      <c r="B24" s="183" t="s">
        <v>48</v>
      </c>
      <c r="C24" s="166"/>
      <c r="D24" s="97"/>
      <c r="E24" s="165">
        <v>45</v>
      </c>
      <c r="F24" s="100"/>
    </row>
    <row r="25" spans="1:6" s="40" customFormat="1" ht="12.95" customHeight="1" x14ac:dyDescent="0.15">
      <c r="A25" s="97"/>
      <c r="B25" s="183" t="s">
        <v>49</v>
      </c>
      <c r="C25" s="166"/>
      <c r="D25" s="97"/>
      <c r="E25" s="165">
        <v>46</v>
      </c>
      <c r="F25" s="100"/>
    </row>
    <row r="26" spans="1:6" s="40" customFormat="1" ht="12.95" customHeight="1" x14ac:dyDescent="0.15">
      <c r="A26" s="97"/>
      <c r="B26" s="183" t="s">
        <v>50</v>
      </c>
      <c r="C26" s="166"/>
      <c r="D26" s="97"/>
      <c r="E26" s="165">
        <v>47</v>
      </c>
      <c r="F26" s="100"/>
    </row>
    <row r="27" spans="1:6" s="40" customFormat="1" ht="12.95" customHeight="1" x14ac:dyDescent="0.15">
      <c r="A27" s="97"/>
      <c r="B27" s="183" t="s">
        <v>51</v>
      </c>
      <c r="C27" s="166"/>
      <c r="D27" s="97"/>
      <c r="E27" s="165">
        <v>48</v>
      </c>
      <c r="F27" s="100"/>
    </row>
    <row r="28" spans="1:6" s="40" customFormat="1" ht="12.95" customHeight="1" x14ac:dyDescent="0.15">
      <c r="A28" s="97"/>
      <c r="B28" s="183" t="s">
        <v>52</v>
      </c>
      <c r="C28" s="166"/>
      <c r="D28" s="97"/>
      <c r="E28" s="165">
        <v>49</v>
      </c>
      <c r="F28" s="100"/>
    </row>
    <row r="29" spans="1:6" s="40" customFormat="1" ht="12.95" customHeight="1" x14ac:dyDescent="0.15">
      <c r="A29" s="97"/>
      <c r="B29" s="183" t="s">
        <v>53</v>
      </c>
      <c r="C29" s="166"/>
      <c r="D29" s="97"/>
      <c r="E29" s="165">
        <v>50</v>
      </c>
      <c r="F29" s="100"/>
    </row>
    <row r="30" spans="1:6" s="40" customFormat="1" ht="12.95" customHeight="1" x14ac:dyDescent="0.15">
      <c r="A30" s="95" t="s">
        <v>54</v>
      </c>
      <c r="B30" s="183" t="s">
        <v>55</v>
      </c>
      <c r="C30" s="100">
        <v>147.81</v>
      </c>
      <c r="D30" s="95" t="s">
        <v>56</v>
      </c>
      <c r="E30" s="165">
        <v>51</v>
      </c>
      <c r="F30" s="100">
        <v>16.89</v>
      </c>
    </row>
    <row r="31" spans="1:6" s="40" customFormat="1" ht="12.95" customHeight="1" x14ac:dyDescent="0.15">
      <c r="A31" s="95" t="s">
        <v>57</v>
      </c>
      <c r="B31" s="183" t="s">
        <v>58</v>
      </c>
      <c r="C31" s="100">
        <v>6206.11</v>
      </c>
      <c r="D31" s="95" t="s">
        <v>59</v>
      </c>
      <c r="E31" s="165">
        <v>52</v>
      </c>
      <c r="F31" s="100">
        <v>5161.53</v>
      </c>
    </row>
    <row r="32" spans="1:6" s="40" customFormat="1" ht="12.95" customHeight="1" x14ac:dyDescent="0.15">
      <c r="A32" s="95"/>
      <c r="B32" s="183" t="s">
        <v>60</v>
      </c>
      <c r="C32" s="166"/>
      <c r="D32" s="95"/>
      <c r="E32" s="165">
        <v>53</v>
      </c>
      <c r="F32" s="167"/>
    </row>
    <row r="33" spans="1:6" s="159" customFormat="1" ht="12.95" customHeight="1" x14ac:dyDescent="0.15">
      <c r="A33" s="185" t="s">
        <v>61</v>
      </c>
      <c r="B33" s="185" t="s">
        <v>62</v>
      </c>
      <c r="C33" s="168">
        <v>16857.39</v>
      </c>
      <c r="D33" s="185" t="s">
        <v>61</v>
      </c>
      <c r="E33" s="169">
        <v>54</v>
      </c>
      <c r="F33" s="170">
        <v>16857.39</v>
      </c>
    </row>
    <row r="34" spans="1:6" ht="12.95" customHeight="1" x14ac:dyDescent="0.15">
      <c r="A34" s="14" t="s">
        <v>63</v>
      </c>
      <c r="B34" s="40"/>
      <c r="C34" s="40"/>
      <c r="D34" s="40"/>
      <c r="E34" s="171"/>
      <c r="F34" s="40"/>
    </row>
    <row r="35" spans="1:6" ht="12.95" customHeight="1" x14ac:dyDescent="0.15">
      <c r="A35" s="14" t="s">
        <v>64</v>
      </c>
      <c r="B35" s="40"/>
      <c r="C35" s="40"/>
      <c r="D35" s="40"/>
      <c r="E35" s="171"/>
      <c r="F35" s="40"/>
    </row>
    <row r="36" spans="1:6" ht="12.95" customHeight="1" x14ac:dyDescent="0.15">
      <c r="A36" s="14" t="s">
        <v>65</v>
      </c>
      <c r="B36" s="40"/>
      <c r="C36" s="40"/>
      <c r="D36" s="40"/>
      <c r="E36" s="171"/>
      <c r="F36" s="40"/>
    </row>
    <row r="37" spans="1:6" ht="12.95" customHeight="1" x14ac:dyDescent="0.15">
      <c r="A37" s="14" t="s">
        <v>66</v>
      </c>
      <c r="B37" s="40"/>
      <c r="C37" s="40"/>
      <c r="D37" s="40"/>
      <c r="E37" s="171"/>
      <c r="F37" s="40"/>
    </row>
    <row r="38" spans="1:6" x14ac:dyDescent="0.15">
      <c r="A38" s="40"/>
      <c r="B38" s="40"/>
      <c r="C38" s="40"/>
      <c r="D38" s="40"/>
      <c r="E38" s="171"/>
      <c r="F38" s="40"/>
    </row>
  </sheetData>
  <mergeCells count="3">
    <mergeCell ref="A1:F1"/>
    <mergeCell ref="A4:C4"/>
    <mergeCell ref="D4:F4"/>
  </mergeCells>
  <phoneticPr fontId="0" type="noConversion"/>
  <printOptions horizontalCentered="1"/>
  <pageMargins left="0.3499562580754438" right="0.3499562580754438" top="0.390229004574573" bottom="0.390229004574573" header="0.5096585262478807" footer="0.1999749912051704"/>
  <pageSetup paperSize="9" orientation="landscape"/>
  <headerFooter>
    <oddFooter>&amp;L&amp;C&amp;"宋体,常规"&amp;12第 &amp;"宋体,常规"&amp;12&amp;P&amp;"宋体,常规"&amp;12 页&amp;R</oddFooter>
  </headerFooter>
  <extLst>
    <ext uri="{2D9387EB-5337-4D45-933B-B4D357D02E09}">
      <gutter val="0.0" pos="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U302"/>
  <sheetViews>
    <sheetView showZeros="0" zoomScaleNormal="100" topLeftCell="A1" workbookViewId="0">
      <selection activeCell="D12" activeCellId="0" sqref="D12"/>
    </sheetView>
  </sheetViews>
  <sheetFormatPr defaultRowHeight="14.25" defaultColWidth="9.000137329101562" x14ac:dyDescent="0.15"/>
  <cols>
    <col min="1" max="2" width="4.625" customWidth="1" style="135"/>
    <col min="3" max="3" width="31.625" customWidth="1" style="135"/>
    <col min="4" max="10" width="12.625" customWidth="1" style="135"/>
    <col min="11" max="11" width="11.375" customWidth="1" style="136"/>
    <col min="12" max="12" width="10.125" customWidth="1" style="137"/>
    <col min="13" max="15" width="9.0" style="137"/>
    <col min="16" max="16384" width="9.0" style="135"/>
  </cols>
  <sheetData>
    <row r="1" spans="1:15" s="132" customFormat="1" ht="20.25" customHeight="1" x14ac:dyDescent="0.15">
      <c r="A1" s="294" t="s">
        <v>67</v>
      </c>
      <c r="B1" s="294"/>
      <c r="C1" s="294"/>
      <c r="D1" s="294"/>
      <c r="E1" s="294"/>
      <c r="F1" s="294"/>
      <c r="G1" s="294"/>
      <c r="H1" s="294"/>
      <c r="I1" s="294"/>
      <c r="J1" s="294"/>
      <c r="K1" s="136"/>
      <c r="L1" s="145"/>
      <c r="M1" s="146" t="str">
        <f>"a1:"&amp;"j"&amp;MAX(M10:M500)</f>
        <v>a1:j64</v>
      </c>
      <c r="N1" s="145"/>
      <c r="O1" s="145"/>
    </row>
    <row r="2" spans="1:10" x14ac:dyDescent="0.15">
      <c r="A2" s="138" t="str">
        <f>'01收入支出决算总表'!A3</f>
        <v>部门：益阳市交通运输局</v>
      </c>
      <c r="I2" s="147"/>
      <c r="J2" s="147" t="s">
        <v>68</v>
      </c>
    </row>
    <row r="3" spans="1:13" x14ac:dyDescent="0.15">
      <c r="A3" s="138"/>
      <c r="F3" s="139"/>
      <c r="J3" s="147" t="s">
        <v>8</v>
      </c>
      <c r="M3" s="148" t="s">
        <v>69</v>
      </c>
    </row>
    <row r="4" spans="1:15" s="133" customFormat="1" ht="14.25" customHeight="1" x14ac:dyDescent="0.15">
      <c r="A4" s="14" t="s">
        <v>70</v>
      </c>
      <c r="E4" s="14" t="s">
        <v>71</v>
      </c>
      <c r="F4" s="139"/>
      <c r="H4" s="14" t="s">
        <v>72</v>
      </c>
      <c r="J4" s="147"/>
      <c r="K4" s="136"/>
      <c r="L4" s="149"/>
      <c r="M4" s="149"/>
      <c r="N4" s="149"/>
      <c r="O4" s="149"/>
    </row>
    <row r="5" spans="1:15" s="133" customFormat="1" ht="14.25" customHeight="1" x14ac:dyDescent="0.15">
      <c r="A5" s="140" t="s">
        <v>73</v>
      </c>
      <c r="E5" s="141" t="s">
        <v>74</v>
      </c>
      <c r="F5" s="139"/>
      <c r="J5" s="147"/>
      <c r="K5" s="136"/>
      <c r="L5" s="149"/>
      <c r="M5" s="149"/>
      <c r="N5" s="149"/>
      <c r="O5" s="149"/>
    </row>
    <row r="6" spans="1:15" s="134" customFormat="1" ht="22.5" customHeight="1" x14ac:dyDescent="0.15">
      <c r="A6" s="295" t="s">
        <v>11</v>
      </c>
      <c r="B6" s="295"/>
      <c r="C6" s="295"/>
      <c r="D6" s="295" t="s">
        <v>75</v>
      </c>
      <c r="E6" s="295" t="s">
        <v>76</v>
      </c>
      <c r="F6" s="295" t="s">
        <v>77</v>
      </c>
      <c r="G6" s="295" t="s">
        <v>78</v>
      </c>
      <c r="H6" s="295" t="s">
        <v>79</v>
      </c>
      <c r="I6" s="295" t="s">
        <v>80</v>
      </c>
      <c r="J6" s="295" t="s">
        <v>81</v>
      </c>
      <c r="K6" s="150"/>
      <c r="L6" s="151"/>
      <c r="M6" s="151"/>
      <c r="N6" s="151"/>
      <c r="O6" s="151"/>
    </row>
    <row r="7" spans="1:15" s="134" customFormat="1" ht="22.5" customHeight="1" x14ac:dyDescent="0.15">
      <c r="A7" s="295" t="s">
        <v>82</v>
      </c>
      <c r="B7" s="295"/>
      <c r="C7" s="295" t="s">
        <v>83</v>
      </c>
      <c r="D7" s="295"/>
      <c r="E7" s="295"/>
      <c r="F7" s="295"/>
      <c r="G7" s="295"/>
      <c r="H7" s="295"/>
      <c r="I7" s="295"/>
      <c r="J7" s="295"/>
      <c r="K7" s="150"/>
      <c r="L7" s="151"/>
      <c r="M7" s="151"/>
      <c r="N7" s="151"/>
      <c r="O7" s="151"/>
    </row>
    <row r="8" spans="1:15" s="134" customFormat="1" ht="22.5" customHeight="1" x14ac:dyDescent="0.15">
      <c r="A8" s="295"/>
      <c r="B8" s="295"/>
      <c r="C8" s="295"/>
      <c r="D8" s="295"/>
      <c r="E8" s="295"/>
      <c r="F8" s="295"/>
      <c r="G8" s="295"/>
      <c r="H8" s="295"/>
      <c r="I8" s="295"/>
      <c r="J8" s="295"/>
      <c r="K8" s="150"/>
      <c r="L8" s="151"/>
      <c r="M8" s="126"/>
      <c r="N8" s="152"/>
      <c r="O8" s="151"/>
    </row>
    <row r="9" spans="1:14" ht="22.5" customHeight="1" x14ac:dyDescent="0.15">
      <c r="A9" s="296" t="s">
        <v>84</v>
      </c>
      <c r="B9" s="296"/>
      <c r="C9" s="296"/>
      <c r="D9" s="186" t="s">
        <v>15</v>
      </c>
      <c r="E9" s="186" t="s">
        <v>16</v>
      </c>
      <c r="F9" s="186" t="s">
        <v>22</v>
      </c>
      <c r="G9" s="186" t="s">
        <v>25</v>
      </c>
      <c r="H9" s="186" t="s">
        <v>28</v>
      </c>
      <c r="I9" s="186" t="s">
        <v>31</v>
      </c>
      <c r="J9" s="153" t="s">
        <v>34</v>
      </c>
      <c r="K9" s="154"/>
      <c r="M9" s="126"/>
      <c r="N9" s="152"/>
    </row>
    <row r="10" spans="1:14" ht="22.5" customHeight="1" x14ac:dyDescent="0.15">
      <c r="A10" s="296" t="s">
        <v>61</v>
      </c>
      <c r="B10" s="296"/>
      <c r="C10" s="296"/>
      <c r="D10" s="142">
        <v>10503.46</v>
      </c>
      <c r="E10" s="142">
        <v>9508.61</v>
      </c>
      <c r="F10" s="142">
        <v>360.57</v>
      </c>
      <c r="G10" s="142">
        <v>0</v>
      </c>
      <c r="H10" s="142">
        <v>0</v>
      </c>
      <c r="I10" s="142">
        <v>141.8</v>
      </c>
      <c r="J10" s="142">
        <v>492.47</v>
      </c>
      <c r="K10" s="154"/>
      <c r="M10" s="126">
        <f>ROW()</f>
        <v>10</v>
      </c>
      <c r="N10" s="152"/>
    </row>
    <row r="11" spans="1:14" ht="22.5" customHeight="1" x14ac:dyDescent="0.15">
      <c r="A11" s="293" t="str">
        <f>IF(K11&gt;0,K11,"")</f>
        <v>201</v>
      </c>
      <c r="B11" s="293"/>
      <c r="C11" s="143" t="s">
        <v>85</v>
      </c>
      <c r="D11" s="144">
        <v>263.13</v>
      </c>
      <c r="E11" s="144">
        <v>38.78</v>
      </c>
      <c r="F11" s="144">
        <v>221.32</v>
      </c>
      <c r="G11" s="144">
        <v>0</v>
      </c>
      <c r="H11" s="144">
        <v>0</v>
      </c>
      <c r="I11" s="144">
        <v>0</v>
      </c>
      <c r="J11" s="144">
        <v>3.03</v>
      </c>
      <c r="K11" s="154" t="s">
        <v>86</v>
      </c>
      <c r="L11" s="155">
        <v>263.13</v>
      </c>
      <c r="M11" s="126">
        <f>IF(C11&lt;&gt;"",ROW(),"")</f>
        <v>11</v>
      </c>
      <c r="N11" s="152"/>
    </row>
    <row r="12" spans="1:13" ht="22.5" customHeight="1" x14ac:dyDescent="0.15">
      <c r="A12" s="293" t="str">
        <f>IF(K12&gt;0,K12,"")</f>
        <v>20104</v>
      </c>
      <c r="B12" s="293"/>
      <c r="C12" s="143" t="s">
        <v>87</v>
      </c>
      <c r="D12" s="144">
        <v>221.32</v>
      </c>
      <c r="E12" s="144">
        <v>0</v>
      </c>
      <c r="F12" s="144">
        <v>221.32</v>
      </c>
      <c r="G12" s="144">
        <v>0</v>
      </c>
      <c r="H12" s="144">
        <v>0</v>
      </c>
      <c r="I12" s="144">
        <v>0</v>
      </c>
      <c r="J12" s="144">
        <v>0</v>
      </c>
      <c r="K12" s="154" t="s">
        <v>88</v>
      </c>
      <c r="L12" s="155">
        <v>221.32</v>
      </c>
      <c r="M12" s="126">
        <f>IF(C12&lt;&gt;"",ROW(),"")</f>
        <v>12</v>
      </c>
    </row>
    <row r="13" spans="1:13" ht="22.5" customHeight="1" x14ac:dyDescent="0.15">
      <c r="A13" s="293" t="str">
        <f>IF(K13&gt;0,K13,"")</f>
        <v>2010499</v>
      </c>
      <c r="B13" s="293"/>
      <c r="C13" s="143" t="s">
        <v>89</v>
      </c>
      <c r="D13" s="144">
        <v>221.32</v>
      </c>
      <c r="E13" s="144">
        <v>0</v>
      </c>
      <c r="F13" s="144">
        <v>221.32</v>
      </c>
      <c r="G13" s="144">
        <v>0</v>
      </c>
      <c r="H13" s="144">
        <v>0</v>
      </c>
      <c r="I13" s="144">
        <v>0</v>
      </c>
      <c r="J13" s="144">
        <v>0</v>
      </c>
      <c r="K13" s="154" t="s">
        <v>90</v>
      </c>
      <c r="L13" s="155">
        <v>221.32</v>
      </c>
      <c r="M13" s="126">
        <f>IF(C13&lt;&gt;"",ROW(),"")</f>
        <v>13</v>
      </c>
    </row>
    <row r="14" spans="1:13" ht="22.5" customHeight="1" x14ac:dyDescent="0.15">
      <c r="A14" s="293" t="str">
        <f>IF(K14&gt;0,K14,"")</f>
        <v>20107</v>
      </c>
      <c r="B14" s="293"/>
      <c r="C14" s="143" t="s">
        <v>91</v>
      </c>
      <c r="D14" s="144">
        <v>1</v>
      </c>
      <c r="E14" s="144">
        <v>1</v>
      </c>
      <c r="F14" s="144">
        <v>0</v>
      </c>
      <c r="G14" s="144">
        <v>0</v>
      </c>
      <c r="H14" s="144">
        <v>0</v>
      </c>
      <c r="I14" s="144">
        <v>0</v>
      </c>
      <c r="J14" s="144">
        <v>0</v>
      </c>
      <c r="K14" s="154" t="s">
        <v>92</v>
      </c>
      <c r="L14" s="155">
        <v>1</v>
      </c>
      <c r="M14" s="126">
        <f>IF(C14&lt;&gt;"",ROW(),"")</f>
        <v>14</v>
      </c>
    </row>
    <row r="15" spans="1:13" ht="22.5" customHeight="1" x14ac:dyDescent="0.15">
      <c r="A15" s="293" t="str">
        <f>IF(K15&gt;0,K15,"")</f>
        <v>2010701</v>
      </c>
      <c r="B15" s="293"/>
      <c r="C15" s="143" t="s">
        <v>93</v>
      </c>
      <c r="D15" s="144">
        <v>1</v>
      </c>
      <c r="E15" s="144">
        <v>1</v>
      </c>
      <c r="F15" s="144">
        <v>0</v>
      </c>
      <c r="G15" s="144">
        <v>0</v>
      </c>
      <c r="H15" s="144">
        <v>0</v>
      </c>
      <c r="I15" s="144">
        <v>0</v>
      </c>
      <c r="J15" s="144">
        <v>0</v>
      </c>
      <c r="K15" s="154" t="s">
        <v>94</v>
      </c>
      <c r="L15" s="155">
        <v>1</v>
      </c>
      <c r="M15" s="126">
        <f>IF(C15&lt;&gt;"",ROW(),"")</f>
        <v>15</v>
      </c>
    </row>
    <row r="16" spans="1:13" ht="22.5" customHeight="1" x14ac:dyDescent="0.15">
      <c r="A16" s="293" t="str">
        <f>IF(K16&gt;0,K16,"")</f>
        <v>20111</v>
      </c>
      <c r="B16" s="293"/>
      <c r="C16" s="143" t="s">
        <v>95</v>
      </c>
      <c r="D16" s="144">
        <v>10.4</v>
      </c>
      <c r="E16" s="144">
        <v>10.4</v>
      </c>
      <c r="F16" s="144">
        <v>0</v>
      </c>
      <c r="G16" s="144">
        <v>0</v>
      </c>
      <c r="H16" s="144">
        <v>0</v>
      </c>
      <c r="I16" s="144">
        <v>0</v>
      </c>
      <c r="J16" s="144">
        <v>0</v>
      </c>
      <c r="K16" s="154" t="s">
        <v>96</v>
      </c>
      <c r="L16" s="155">
        <v>10.4</v>
      </c>
      <c r="M16" s="126">
        <f>IF(C16&lt;&gt;"",ROW(),"")</f>
        <v>16</v>
      </c>
    </row>
    <row r="17" spans="1:13" ht="22.5" customHeight="1" x14ac:dyDescent="0.15">
      <c r="A17" s="293" t="str">
        <f>IF(K17&gt;0,K17,"")</f>
        <v>2011101</v>
      </c>
      <c r="B17" s="293"/>
      <c r="C17" s="143" t="s">
        <v>93</v>
      </c>
      <c r="D17" s="144">
        <v>2.9</v>
      </c>
      <c r="E17" s="144">
        <v>2.9</v>
      </c>
      <c r="F17" s="144">
        <v>0</v>
      </c>
      <c r="G17" s="144">
        <v>0</v>
      </c>
      <c r="H17" s="144">
        <v>0</v>
      </c>
      <c r="I17" s="144">
        <v>0</v>
      </c>
      <c r="J17" s="144">
        <v>0</v>
      </c>
      <c r="K17" s="154" t="s">
        <v>97</v>
      </c>
      <c r="L17" s="155">
        <v>2.9</v>
      </c>
      <c r="M17" s="126">
        <f>IF(C17&lt;&gt;"",ROW(),"")</f>
        <v>17</v>
      </c>
    </row>
    <row r="18" spans="1:21" ht="22.5" customHeight="1" x14ac:dyDescent="0.15">
      <c r="A18" s="293" t="str">
        <f>IF(K18&gt;0,K18,"")</f>
        <v>2011102</v>
      </c>
      <c r="B18" s="293"/>
      <c r="C18" s="143" t="s">
        <v>98</v>
      </c>
      <c r="D18" s="144">
        <v>7.5</v>
      </c>
      <c r="E18" s="144">
        <v>7.5</v>
      </c>
      <c r="F18" s="144">
        <v>0</v>
      </c>
      <c r="G18" s="144">
        <v>0</v>
      </c>
      <c r="H18" s="144">
        <v>0</v>
      </c>
      <c r="I18" s="144">
        <v>0</v>
      </c>
      <c r="J18" s="144">
        <v>0</v>
      </c>
      <c r="K18" s="154" t="s">
        <v>99</v>
      </c>
      <c r="L18" s="155">
        <v>7.5</v>
      </c>
      <c r="M18" s="126">
        <f>IF(C18&lt;&gt;"",ROW(),"")</f>
        <v>18</v>
      </c>
      <c r="N18" s="156"/>
      <c r="O18" s="149"/>
      <c r="P18" s="133"/>
      <c r="Q18" s="133"/>
      <c r="R18" s="14"/>
      <c r="S18" s="139"/>
      <c r="T18" s="133"/>
      <c r="U18" s="14"/>
    </row>
    <row r="19" spans="1:21" ht="22.5" customHeight="1" x14ac:dyDescent="0.15">
      <c r="A19" s="293" t="str">
        <f>IF(K19&gt;0,K19,"")</f>
        <v>20113</v>
      </c>
      <c r="B19" s="293"/>
      <c r="C19" s="143" t="s">
        <v>100</v>
      </c>
      <c r="D19" s="144">
        <v>20</v>
      </c>
      <c r="E19" s="144">
        <v>20</v>
      </c>
      <c r="F19" s="144">
        <v>0</v>
      </c>
      <c r="G19" s="144">
        <v>0</v>
      </c>
      <c r="H19" s="144">
        <v>0</v>
      </c>
      <c r="I19" s="144">
        <v>0</v>
      </c>
      <c r="J19" s="144">
        <v>0</v>
      </c>
      <c r="K19" s="154" t="s">
        <v>101</v>
      </c>
      <c r="L19" s="155">
        <v>20</v>
      </c>
      <c r="M19" s="126">
        <f>IF(C19&lt;&gt;"",ROW(),"")</f>
        <v>19</v>
      </c>
      <c r="N19" s="157"/>
      <c r="O19" s="149"/>
      <c r="P19" s="133"/>
      <c r="Q19" s="133"/>
      <c r="R19" s="141"/>
      <c r="S19" s="139"/>
      <c r="T19" s="133"/>
      <c r="U19" s="133"/>
    </row>
    <row r="20" spans="1:13" ht="22.5" customHeight="1" x14ac:dyDescent="0.15">
      <c r="A20" s="293" t="str">
        <f>IF(K20&gt;0,K20,"")</f>
        <v>2011308</v>
      </c>
      <c r="B20" s="293"/>
      <c r="C20" s="143" t="s">
        <v>102</v>
      </c>
      <c r="D20" s="144">
        <v>20</v>
      </c>
      <c r="E20" s="144">
        <v>20</v>
      </c>
      <c r="F20" s="144">
        <v>0</v>
      </c>
      <c r="G20" s="144">
        <v>0</v>
      </c>
      <c r="H20" s="144">
        <v>0</v>
      </c>
      <c r="I20" s="144">
        <v>0</v>
      </c>
      <c r="J20" s="144">
        <v>0</v>
      </c>
      <c r="K20" s="154" t="s">
        <v>103</v>
      </c>
      <c r="L20" s="155">
        <v>20</v>
      </c>
      <c r="M20" s="126">
        <f>IF(C20&lt;&gt;"",ROW(),"")</f>
        <v>20</v>
      </c>
    </row>
    <row r="21" spans="1:14" ht="22.5" customHeight="1" x14ac:dyDescent="0.15">
      <c r="A21" s="293" t="str">
        <f>IF(K21&gt;0,K21,"")</f>
        <v>20132</v>
      </c>
      <c r="B21" s="293"/>
      <c r="C21" s="143" t="s">
        <v>104</v>
      </c>
      <c r="D21" s="144">
        <v>7.38</v>
      </c>
      <c r="E21" s="144">
        <v>7.38</v>
      </c>
      <c r="F21" s="144">
        <v>0</v>
      </c>
      <c r="G21" s="144">
        <v>0</v>
      </c>
      <c r="H21" s="144">
        <v>0</v>
      </c>
      <c r="I21" s="144">
        <v>0</v>
      </c>
      <c r="J21" s="144">
        <v>0</v>
      </c>
      <c r="K21" s="154" t="s">
        <v>105</v>
      </c>
      <c r="L21" s="155">
        <v>7.38</v>
      </c>
      <c r="M21" s="126">
        <f>IF(C21&lt;&gt;"",ROW(),"")</f>
        <v>21</v>
      </c>
      <c r="N21" s="156"/>
    </row>
    <row r="22" spans="1:13" ht="22.5" customHeight="1" x14ac:dyDescent="0.15">
      <c r="A22" s="293" t="str">
        <f>IF(K22&gt;0,K22,"")</f>
        <v>2013299</v>
      </c>
      <c r="B22" s="293"/>
      <c r="C22" s="143" t="s">
        <v>106</v>
      </c>
      <c r="D22" s="144">
        <v>7.38</v>
      </c>
      <c r="E22" s="144">
        <v>7.38</v>
      </c>
      <c r="F22" s="144">
        <v>0</v>
      </c>
      <c r="G22" s="144">
        <v>0</v>
      </c>
      <c r="H22" s="144">
        <v>0</v>
      </c>
      <c r="I22" s="144">
        <v>0</v>
      </c>
      <c r="J22" s="144">
        <v>0</v>
      </c>
      <c r="K22" s="154" t="s">
        <v>107</v>
      </c>
      <c r="L22" s="155">
        <v>7.38</v>
      </c>
      <c r="M22" s="126">
        <f>IF(C22&lt;&gt;"",ROW(),"")</f>
        <v>22</v>
      </c>
    </row>
    <row r="23" spans="1:13" ht="22.5" customHeight="1" x14ac:dyDescent="0.15">
      <c r="A23" s="293" t="str">
        <f>IF(K23&gt;0,K23,"")</f>
        <v>20136</v>
      </c>
      <c r="B23" s="293"/>
      <c r="C23" s="143" t="s">
        <v>108</v>
      </c>
      <c r="D23" s="144">
        <v>3.03</v>
      </c>
      <c r="E23" s="144">
        <v>0</v>
      </c>
      <c r="F23" s="144">
        <v>0</v>
      </c>
      <c r="G23" s="144">
        <v>0</v>
      </c>
      <c r="H23" s="144">
        <v>0</v>
      </c>
      <c r="I23" s="144">
        <v>0</v>
      </c>
      <c r="J23" s="144">
        <v>3.03</v>
      </c>
      <c r="K23" s="154" t="s">
        <v>109</v>
      </c>
      <c r="L23" s="155">
        <v>3.03</v>
      </c>
      <c r="M23" s="126">
        <f>IF(C23&lt;&gt;"",ROW(),"")</f>
        <v>23</v>
      </c>
    </row>
    <row r="24" spans="1:13" ht="22.5" customHeight="1" x14ac:dyDescent="0.15">
      <c r="A24" s="293" t="str">
        <f>IF(K24&gt;0,K24,"")</f>
        <v>2013699</v>
      </c>
      <c r="B24" s="293"/>
      <c r="C24" s="143" t="s">
        <v>110</v>
      </c>
      <c r="D24" s="144">
        <v>3.03</v>
      </c>
      <c r="E24" s="144">
        <v>0</v>
      </c>
      <c r="F24" s="144">
        <v>0</v>
      </c>
      <c r="G24" s="144">
        <v>0</v>
      </c>
      <c r="H24" s="144">
        <v>0</v>
      </c>
      <c r="I24" s="144">
        <v>0</v>
      </c>
      <c r="J24" s="144">
        <v>3.03</v>
      </c>
      <c r="K24" s="154" t="s">
        <v>111</v>
      </c>
      <c r="L24" s="155">
        <v>3.03</v>
      </c>
      <c r="M24" s="126">
        <f>IF(C24&lt;&gt;"",ROW(),"")</f>
        <v>24</v>
      </c>
    </row>
    <row r="25" spans="1:13" ht="22.5" customHeight="1" x14ac:dyDescent="0.15">
      <c r="A25" s="293" t="str">
        <f>IF(K25&gt;0,K25,"")</f>
        <v>205</v>
      </c>
      <c r="B25" s="293"/>
      <c r="C25" s="143" t="s">
        <v>112</v>
      </c>
      <c r="D25" s="144">
        <v>62.68</v>
      </c>
      <c r="E25" s="144">
        <v>62.68</v>
      </c>
      <c r="F25" s="144">
        <v>0</v>
      </c>
      <c r="G25" s="144">
        <v>0</v>
      </c>
      <c r="H25" s="144">
        <v>0</v>
      </c>
      <c r="I25" s="144">
        <v>0</v>
      </c>
      <c r="J25" s="144">
        <v>0</v>
      </c>
      <c r="K25" s="154" t="s">
        <v>113</v>
      </c>
      <c r="L25" s="155">
        <v>62.68</v>
      </c>
      <c r="M25" s="126">
        <f>IF(C25&lt;&gt;"",ROW(),"")</f>
        <v>25</v>
      </c>
    </row>
    <row r="26" spans="1:13" ht="22.5" customHeight="1" x14ac:dyDescent="0.15">
      <c r="A26" s="293" t="str">
        <f>IF(K26&gt;0,K26,"")</f>
        <v>20599</v>
      </c>
      <c r="B26" s="293"/>
      <c r="C26" s="143" t="s">
        <v>114</v>
      </c>
      <c r="D26" s="144">
        <v>62.68</v>
      </c>
      <c r="E26" s="144">
        <v>62.68</v>
      </c>
      <c r="F26" s="144">
        <v>0</v>
      </c>
      <c r="G26" s="144">
        <v>0</v>
      </c>
      <c r="H26" s="144">
        <v>0</v>
      </c>
      <c r="I26" s="144">
        <v>0</v>
      </c>
      <c r="J26" s="144">
        <v>0</v>
      </c>
      <c r="K26" s="154" t="s">
        <v>115</v>
      </c>
      <c r="L26" s="155">
        <v>62.68</v>
      </c>
      <c r="M26" s="126">
        <f>IF(C26&lt;&gt;"",ROW(),"")</f>
        <v>26</v>
      </c>
    </row>
    <row r="27" spans="1:13" ht="22.5" customHeight="1" x14ac:dyDescent="0.15">
      <c r="A27" s="293" t="str">
        <f>IF(K27&gt;0,K27,"")</f>
        <v>2059999</v>
      </c>
      <c r="B27" s="293"/>
      <c r="C27" s="143" t="s">
        <v>116</v>
      </c>
      <c r="D27" s="144">
        <v>62.68</v>
      </c>
      <c r="E27" s="144">
        <v>62.68</v>
      </c>
      <c r="F27" s="144">
        <v>0</v>
      </c>
      <c r="G27" s="144">
        <v>0</v>
      </c>
      <c r="H27" s="144">
        <v>0</v>
      </c>
      <c r="I27" s="144">
        <v>0</v>
      </c>
      <c r="J27" s="144">
        <v>0</v>
      </c>
      <c r="K27" s="154" t="s">
        <v>117</v>
      </c>
      <c r="L27" s="155">
        <v>62.68</v>
      </c>
      <c r="M27" s="126">
        <f>IF(C27&lt;&gt;"",ROW(),"")</f>
        <v>27</v>
      </c>
    </row>
    <row r="28" spans="1:13" ht="22.5" customHeight="1" x14ac:dyDescent="0.15">
      <c r="A28" s="293" t="str">
        <f>IF(K28&gt;0,K28,"")</f>
        <v>208</v>
      </c>
      <c r="B28" s="293"/>
      <c r="C28" s="143" t="s">
        <v>118</v>
      </c>
      <c r="D28" s="144">
        <v>150.09</v>
      </c>
      <c r="E28" s="144">
        <v>150.09</v>
      </c>
      <c r="F28" s="144">
        <v>0</v>
      </c>
      <c r="G28" s="144">
        <v>0</v>
      </c>
      <c r="H28" s="144">
        <v>0</v>
      </c>
      <c r="I28" s="144">
        <v>0</v>
      </c>
      <c r="J28" s="144">
        <v>0</v>
      </c>
      <c r="K28" s="154" t="s">
        <v>119</v>
      </c>
      <c r="L28" s="155">
        <v>150.09</v>
      </c>
      <c r="M28" s="126">
        <f>IF(C28&lt;&gt;"",ROW(),"")</f>
        <v>28</v>
      </c>
    </row>
    <row r="29" spans="1:13" ht="22.5" customHeight="1" x14ac:dyDescent="0.15">
      <c r="A29" s="293" t="str">
        <f>IF(K29&gt;0,K29,"")</f>
        <v>20805</v>
      </c>
      <c r="B29" s="293"/>
      <c r="C29" s="143" t="s">
        <v>120</v>
      </c>
      <c r="D29" s="144">
        <v>67.91</v>
      </c>
      <c r="E29" s="144">
        <v>67.91</v>
      </c>
      <c r="F29" s="144">
        <v>0</v>
      </c>
      <c r="G29" s="144">
        <v>0</v>
      </c>
      <c r="H29" s="144">
        <v>0</v>
      </c>
      <c r="I29" s="144">
        <v>0</v>
      </c>
      <c r="J29" s="144">
        <v>0</v>
      </c>
      <c r="K29" s="154" t="s">
        <v>121</v>
      </c>
      <c r="L29" s="155">
        <v>67.91</v>
      </c>
      <c r="M29" s="126">
        <f>IF(C29&lt;&gt;"",ROW(),"")</f>
        <v>29</v>
      </c>
    </row>
    <row r="30" spans="1:13" ht="22.5" customHeight="1" x14ac:dyDescent="0.15">
      <c r="A30" s="293" t="str">
        <f>IF(K30&gt;0,K30,"")</f>
        <v>2080501</v>
      </c>
      <c r="B30" s="293"/>
      <c r="C30" s="143" t="s">
        <v>122</v>
      </c>
      <c r="D30" s="144">
        <v>58.23</v>
      </c>
      <c r="E30" s="144">
        <v>58.23</v>
      </c>
      <c r="F30" s="144">
        <v>0</v>
      </c>
      <c r="G30" s="144">
        <v>0</v>
      </c>
      <c r="H30" s="144">
        <v>0</v>
      </c>
      <c r="I30" s="144">
        <v>0</v>
      </c>
      <c r="J30" s="144">
        <v>0</v>
      </c>
      <c r="K30" s="154" t="s">
        <v>123</v>
      </c>
      <c r="L30" s="155">
        <v>58.23</v>
      </c>
      <c r="M30" s="126">
        <f>IF(C30&lt;&gt;"",ROW(),"")</f>
        <v>30</v>
      </c>
    </row>
    <row r="31" spans="1:13" ht="22.5" customHeight="1" x14ac:dyDescent="0.15">
      <c r="A31" s="293" t="str">
        <f>IF(K31&gt;0,K31,"")</f>
        <v>2080502</v>
      </c>
      <c r="B31" s="293"/>
      <c r="C31" s="143" t="s">
        <v>124</v>
      </c>
      <c r="D31" s="144">
        <v>9.68</v>
      </c>
      <c r="E31" s="144">
        <v>9.68</v>
      </c>
      <c r="F31" s="144">
        <v>0</v>
      </c>
      <c r="G31" s="144">
        <v>0</v>
      </c>
      <c r="H31" s="144">
        <v>0</v>
      </c>
      <c r="I31" s="144">
        <v>0</v>
      </c>
      <c r="J31" s="144">
        <v>0</v>
      </c>
      <c r="K31" s="154" t="s">
        <v>125</v>
      </c>
      <c r="L31" s="155">
        <v>9.68</v>
      </c>
      <c r="M31" s="126">
        <f>IF(C31&lt;&gt;"",ROW(),"")</f>
        <v>31</v>
      </c>
    </row>
    <row r="32" spans="1:13" ht="22.5" customHeight="1" x14ac:dyDescent="0.15">
      <c r="A32" s="293" t="str">
        <f>IF(K32&gt;0,K32,"")</f>
        <v>20808</v>
      </c>
      <c r="B32" s="293"/>
      <c r="C32" s="143" t="s">
        <v>126</v>
      </c>
      <c r="D32" s="144">
        <v>82.18</v>
      </c>
      <c r="E32" s="144">
        <v>82.18</v>
      </c>
      <c r="F32" s="144">
        <v>0</v>
      </c>
      <c r="G32" s="144">
        <v>0</v>
      </c>
      <c r="H32" s="144">
        <v>0</v>
      </c>
      <c r="I32" s="144">
        <v>0</v>
      </c>
      <c r="J32" s="144">
        <v>0</v>
      </c>
      <c r="K32" s="154" t="s">
        <v>127</v>
      </c>
      <c r="L32" s="155">
        <v>82.18</v>
      </c>
      <c r="M32" s="126">
        <f>IF(C32&lt;&gt;"",ROW(),"")</f>
        <v>32</v>
      </c>
    </row>
    <row r="33" spans="1:13" ht="22.5" customHeight="1" x14ac:dyDescent="0.15">
      <c r="A33" s="293" t="str">
        <f>IF(K33&gt;0,K33,"")</f>
        <v>2080801</v>
      </c>
      <c r="B33" s="293"/>
      <c r="C33" s="143" t="s">
        <v>128</v>
      </c>
      <c r="D33" s="144">
        <v>82.18</v>
      </c>
      <c r="E33" s="144">
        <v>82.18</v>
      </c>
      <c r="F33" s="144">
        <v>0</v>
      </c>
      <c r="G33" s="144">
        <v>0</v>
      </c>
      <c r="H33" s="144">
        <v>0</v>
      </c>
      <c r="I33" s="144">
        <v>0</v>
      </c>
      <c r="J33" s="144">
        <v>0</v>
      </c>
      <c r="K33" s="154" t="s">
        <v>129</v>
      </c>
      <c r="L33" s="155">
        <v>82.18</v>
      </c>
      <c r="M33" s="126">
        <f>IF(C33&lt;&gt;"",ROW(),"")</f>
        <v>33</v>
      </c>
    </row>
    <row r="34" spans="1:13" ht="22.5" customHeight="1" x14ac:dyDescent="0.15">
      <c r="A34" s="293" t="str">
        <f>IF(K34&gt;0,K34,"")</f>
        <v>210</v>
      </c>
      <c r="B34" s="293"/>
      <c r="C34" s="143" t="s">
        <v>130</v>
      </c>
      <c r="D34" s="144">
        <v>275.63</v>
      </c>
      <c r="E34" s="144">
        <v>267.71</v>
      </c>
      <c r="F34" s="144">
        <v>0</v>
      </c>
      <c r="G34" s="144">
        <v>0</v>
      </c>
      <c r="H34" s="144">
        <v>0</v>
      </c>
      <c r="I34" s="144">
        <v>0</v>
      </c>
      <c r="J34" s="144">
        <v>7.92</v>
      </c>
      <c r="K34" s="154" t="s">
        <v>131</v>
      </c>
      <c r="L34" s="155">
        <v>275.63</v>
      </c>
      <c r="M34" s="126">
        <f>IF(C34&lt;&gt;"",ROW(),"")</f>
        <v>34</v>
      </c>
    </row>
    <row r="35" spans="1:13" ht="22.5" customHeight="1" x14ac:dyDescent="0.15">
      <c r="A35" s="293" t="str">
        <f>IF(K35&gt;0,K35,"")</f>
        <v>21011</v>
      </c>
      <c r="B35" s="293"/>
      <c r="C35" s="143" t="s">
        <v>132</v>
      </c>
      <c r="D35" s="144">
        <v>275.63</v>
      </c>
      <c r="E35" s="144">
        <v>267.71</v>
      </c>
      <c r="F35" s="144">
        <v>0</v>
      </c>
      <c r="G35" s="144">
        <v>0</v>
      </c>
      <c r="H35" s="144">
        <v>0</v>
      </c>
      <c r="I35" s="144">
        <v>0</v>
      </c>
      <c r="J35" s="144">
        <v>7.92</v>
      </c>
      <c r="K35" s="154" t="s">
        <v>133</v>
      </c>
      <c r="L35" s="155">
        <v>275.63</v>
      </c>
      <c r="M35" s="126">
        <f>IF(C35&lt;&gt;"",ROW(),"")</f>
        <v>35</v>
      </c>
    </row>
    <row r="36" spans="1:13" ht="22.5" customHeight="1" x14ac:dyDescent="0.15">
      <c r="A36" s="293" t="str">
        <f>IF(K36&gt;0,K36,"")</f>
        <v>2101101</v>
      </c>
      <c r="B36" s="293"/>
      <c r="C36" s="143" t="s">
        <v>134</v>
      </c>
      <c r="D36" s="144">
        <v>135.16</v>
      </c>
      <c r="E36" s="144">
        <v>135.16</v>
      </c>
      <c r="F36" s="144">
        <v>0</v>
      </c>
      <c r="G36" s="144">
        <v>0</v>
      </c>
      <c r="H36" s="144">
        <v>0</v>
      </c>
      <c r="I36" s="144">
        <v>0</v>
      </c>
      <c r="J36" s="144">
        <v>0</v>
      </c>
      <c r="K36" s="154" t="s">
        <v>135</v>
      </c>
      <c r="L36" s="155">
        <v>135.16</v>
      </c>
      <c r="M36" s="126">
        <f>IF(C36&lt;&gt;"",ROW(),"")</f>
        <v>36</v>
      </c>
    </row>
    <row r="37" spans="1:13" ht="22.5" customHeight="1" x14ac:dyDescent="0.15">
      <c r="A37" s="293" t="str">
        <f>IF(K37&gt;0,K37,"")</f>
        <v>2101102</v>
      </c>
      <c r="B37" s="293"/>
      <c r="C37" s="143" t="s">
        <v>136</v>
      </c>
      <c r="D37" s="144">
        <v>74.97</v>
      </c>
      <c r="E37" s="144">
        <v>74.97</v>
      </c>
      <c r="F37" s="144">
        <v>0</v>
      </c>
      <c r="G37" s="144">
        <v>0</v>
      </c>
      <c r="H37" s="144">
        <v>0</v>
      </c>
      <c r="I37" s="144">
        <v>0</v>
      </c>
      <c r="J37" s="144">
        <v>0</v>
      </c>
      <c r="K37" s="154" t="s">
        <v>137</v>
      </c>
      <c r="L37" s="155">
        <v>74.97</v>
      </c>
      <c r="M37" s="126">
        <f>IF(C37&lt;&gt;"",ROW(),"")</f>
        <v>37</v>
      </c>
    </row>
    <row r="38" spans="1:13" ht="22.5" customHeight="1" x14ac:dyDescent="0.15">
      <c r="A38" s="293" t="str">
        <f>IF(K38&gt;0,K38,"")</f>
        <v>2101103</v>
      </c>
      <c r="B38" s="293"/>
      <c r="C38" s="143" t="s">
        <v>138</v>
      </c>
      <c r="D38" s="144">
        <v>54.08</v>
      </c>
      <c r="E38" s="144">
        <v>51.82</v>
      </c>
      <c r="F38" s="144">
        <v>0</v>
      </c>
      <c r="G38" s="144">
        <v>0</v>
      </c>
      <c r="H38" s="144">
        <v>0</v>
      </c>
      <c r="I38" s="144">
        <v>0</v>
      </c>
      <c r="J38" s="144">
        <v>2.26</v>
      </c>
      <c r="K38" s="154" t="s">
        <v>139</v>
      </c>
      <c r="L38" s="155">
        <v>54.08</v>
      </c>
      <c r="M38" s="126">
        <f>IF(C38&lt;&gt;"",ROW(),"")</f>
        <v>38</v>
      </c>
    </row>
    <row r="39" spans="1:13" ht="22.5" customHeight="1" x14ac:dyDescent="0.15">
      <c r="A39" s="293" t="str">
        <f>IF(K39&gt;0,K39,"")</f>
        <v>2101199</v>
      </c>
      <c r="B39" s="293"/>
      <c r="C39" s="143" t="s">
        <v>140</v>
      </c>
      <c r="D39" s="144">
        <v>11.42</v>
      </c>
      <c r="E39" s="144">
        <v>5.76</v>
      </c>
      <c r="F39" s="144">
        <v>0</v>
      </c>
      <c r="G39" s="144">
        <v>0</v>
      </c>
      <c r="H39" s="144">
        <v>0</v>
      </c>
      <c r="I39" s="144">
        <v>0</v>
      </c>
      <c r="J39" s="144">
        <v>5.66</v>
      </c>
      <c r="K39" s="154" t="s">
        <v>141</v>
      </c>
      <c r="L39" s="155">
        <v>11.42</v>
      </c>
      <c r="M39" s="126">
        <f>IF(C39&lt;&gt;"",ROW(),"")</f>
        <v>39</v>
      </c>
    </row>
    <row r="40" spans="1:13" ht="22.5" customHeight="1" x14ac:dyDescent="0.15">
      <c r="A40" s="293" t="str">
        <f>IF(K40&gt;0,K40,"")</f>
        <v>211</v>
      </c>
      <c r="B40" s="293"/>
      <c r="C40" s="143" t="s">
        <v>142</v>
      </c>
      <c r="D40" s="144">
        <v>869.5</v>
      </c>
      <c r="E40" s="144">
        <v>869.5</v>
      </c>
      <c r="F40" s="144">
        <v>0</v>
      </c>
      <c r="G40" s="144">
        <v>0</v>
      </c>
      <c r="H40" s="144">
        <v>0</v>
      </c>
      <c r="I40" s="144">
        <v>0</v>
      </c>
      <c r="J40" s="144">
        <v>0</v>
      </c>
      <c r="K40" s="154" t="s">
        <v>143</v>
      </c>
      <c r="L40" s="155">
        <v>869.5</v>
      </c>
      <c r="M40" s="126">
        <f>IF(C40&lt;&gt;"",ROW(),"")</f>
        <v>40</v>
      </c>
    </row>
    <row r="41" spans="1:13" ht="22.5" customHeight="1" x14ac:dyDescent="0.15">
      <c r="A41" s="293" t="str">
        <f>IF(K41&gt;0,K41,"")</f>
        <v>21110</v>
      </c>
      <c r="B41" s="293"/>
      <c r="C41" s="143" t="s">
        <v>144</v>
      </c>
      <c r="D41" s="144">
        <v>869.5</v>
      </c>
      <c r="E41" s="144">
        <v>869.5</v>
      </c>
      <c r="F41" s="144">
        <v>0</v>
      </c>
      <c r="G41" s="144">
        <v>0</v>
      </c>
      <c r="H41" s="144">
        <v>0</v>
      </c>
      <c r="I41" s="144">
        <v>0</v>
      </c>
      <c r="J41" s="144">
        <v>0</v>
      </c>
      <c r="K41" s="154" t="s">
        <v>145</v>
      </c>
      <c r="L41" s="155">
        <v>869.5</v>
      </c>
      <c r="M41" s="126">
        <f>IF(C41&lt;&gt;"",ROW(),"")</f>
        <v>41</v>
      </c>
    </row>
    <row r="42" spans="1:13" ht="22.5" customHeight="1" x14ac:dyDescent="0.15">
      <c r="A42" s="293" t="str">
        <f>IF(K42&gt;0,K42,"")</f>
        <v>2111001</v>
      </c>
      <c r="B42" s="293"/>
      <c r="C42" s="143" t="s">
        <v>146</v>
      </c>
      <c r="D42" s="144">
        <v>869.5</v>
      </c>
      <c r="E42" s="144">
        <v>869.5</v>
      </c>
      <c r="F42" s="144">
        <v>0</v>
      </c>
      <c r="G42" s="144">
        <v>0</v>
      </c>
      <c r="H42" s="144">
        <v>0</v>
      </c>
      <c r="I42" s="144">
        <v>0</v>
      </c>
      <c r="J42" s="144">
        <v>0</v>
      </c>
      <c r="K42" s="154" t="s">
        <v>147</v>
      </c>
      <c r="L42" s="155">
        <v>869.5</v>
      </c>
      <c r="M42" s="126">
        <f>IF(C42&lt;&gt;"",ROW(),"")</f>
        <v>42</v>
      </c>
    </row>
    <row r="43" spans="1:13" ht="22.5" customHeight="1" x14ac:dyDescent="0.15">
      <c r="A43" s="293" t="str">
        <f>IF(K43&gt;0,K43,"")</f>
        <v>214</v>
      </c>
      <c r="B43" s="293"/>
      <c r="C43" s="143" t="s">
        <v>148</v>
      </c>
      <c r="D43" s="144">
        <v>8627.43</v>
      </c>
      <c r="E43" s="144">
        <v>7864.85</v>
      </c>
      <c r="F43" s="144">
        <v>139.25</v>
      </c>
      <c r="G43" s="144">
        <v>0</v>
      </c>
      <c r="H43" s="144">
        <v>0</v>
      </c>
      <c r="I43" s="144">
        <v>141.8</v>
      </c>
      <c r="J43" s="144">
        <v>481.53</v>
      </c>
      <c r="K43" s="154" t="s">
        <v>149</v>
      </c>
      <c r="L43" s="155">
        <v>8627.43</v>
      </c>
      <c r="M43" s="126">
        <f>IF(C43&lt;&gt;"",ROW(),"")</f>
        <v>43</v>
      </c>
    </row>
    <row r="44" spans="1:13" ht="22.5" customHeight="1" x14ac:dyDescent="0.15">
      <c r="A44" s="293" t="str">
        <f>IF(K44&gt;0,K44,"")</f>
        <v>21401</v>
      </c>
      <c r="B44" s="293"/>
      <c r="C44" s="143" t="s">
        <v>150</v>
      </c>
      <c r="D44" s="144">
        <v>6211.1</v>
      </c>
      <c r="E44" s="144">
        <v>5473.44</v>
      </c>
      <c r="F44" s="144">
        <v>139.25</v>
      </c>
      <c r="G44" s="144">
        <v>0</v>
      </c>
      <c r="H44" s="144">
        <v>0</v>
      </c>
      <c r="I44" s="144">
        <v>141.8</v>
      </c>
      <c r="J44" s="144">
        <v>456.6</v>
      </c>
      <c r="K44" s="154" t="s">
        <v>151</v>
      </c>
      <c r="L44" s="155">
        <v>6211.1</v>
      </c>
      <c r="M44" s="126">
        <f>IF(C44&lt;&gt;"",ROW(),"")</f>
        <v>44</v>
      </c>
    </row>
    <row r="45" spans="1:13" ht="22.5" customHeight="1" x14ac:dyDescent="0.15">
      <c r="A45" s="293" t="str">
        <f>IF(K45&gt;0,K45,"")</f>
        <v>2140101</v>
      </c>
      <c r="B45" s="293"/>
      <c r="C45" s="143" t="s">
        <v>93</v>
      </c>
      <c r="D45" s="144">
        <v>4521.16</v>
      </c>
      <c r="E45" s="144">
        <v>3925.3</v>
      </c>
      <c r="F45" s="144">
        <v>139.25</v>
      </c>
      <c r="G45" s="144">
        <v>0</v>
      </c>
      <c r="H45" s="144">
        <v>0</v>
      </c>
      <c r="I45" s="144">
        <v>0</v>
      </c>
      <c r="J45" s="144">
        <v>456.6</v>
      </c>
      <c r="K45" s="154" t="s">
        <v>152</v>
      </c>
      <c r="L45" s="155">
        <v>4521.16</v>
      </c>
      <c r="M45" s="126">
        <f>IF(C45&lt;&gt;"",ROW(),"")</f>
        <v>45</v>
      </c>
    </row>
    <row r="46" spans="1:13" ht="22.5" customHeight="1" x14ac:dyDescent="0.15">
      <c r="A46" s="293" t="str">
        <f>IF(K46&gt;0,K46,"")</f>
        <v>2140102</v>
      </c>
      <c r="B46" s="293"/>
      <c r="C46" s="143" t="s">
        <v>98</v>
      </c>
      <c r="D46" s="144">
        <v>346</v>
      </c>
      <c r="E46" s="144">
        <v>346</v>
      </c>
      <c r="F46" s="144">
        <v>0</v>
      </c>
      <c r="G46" s="144">
        <v>0</v>
      </c>
      <c r="H46" s="144">
        <v>0</v>
      </c>
      <c r="I46" s="144">
        <v>0</v>
      </c>
      <c r="J46" s="144">
        <v>0</v>
      </c>
      <c r="K46" s="154" t="s">
        <v>153</v>
      </c>
      <c r="L46" s="155">
        <v>346</v>
      </c>
      <c r="M46" s="126">
        <f>IF(C46&lt;&gt;"",ROW(),"")</f>
        <v>46</v>
      </c>
    </row>
    <row r="47" spans="1:13" ht="22.5" customHeight="1" x14ac:dyDescent="0.15">
      <c r="A47" s="293" t="str">
        <f>IF(K47&gt;0,K47,"")</f>
        <v>2140131</v>
      </c>
      <c r="B47" s="293"/>
      <c r="C47" s="143" t="s">
        <v>154</v>
      </c>
      <c r="D47" s="144">
        <v>553.09</v>
      </c>
      <c r="E47" s="144">
        <v>411.29</v>
      </c>
      <c r="F47" s="144">
        <v>0</v>
      </c>
      <c r="G47" s="144">
        <v>0</v>
      </c>
      <c r="H47" s="144">
        <v>0</v>
      </c>
      <c r="I47" s="144">
        <v>141.8</v>
      </c>
      <c r="J47" s="144">
        <v>0</v>
      </c>
      <c r="K47" s="154" t="s">
        <v>155</v>
      </c>
      <c r="L47" s="155">
        <v>553.09</v>
      </c>
      <c r="M47" s="126">
        <f>IF(C47&lt;&gt;"",ROW(),"")</f>
        <v>47</v>
      </c>
    </row>
    <row r="48" spans="1:13" ht="22.5" customHeight="1" x14ac:dyDescent="0.15">
      <c r="A48" s="293" t="str">
        <f>IF(K48&gt;0,K48,"")</f>
        <v>2140199</v>
      </c>
      <c r="B48" s="293"/>
      <c r="C48" s="143" t="s">
        <v>156</v>
      </c>
      <c r="D48" s="144">
        <v>790.85</v>
      </c>
      <c r="E48" s="144">
        <v>790.85</v>
      </c>
      <c r="F48" s="144">
        <v>0</v>
      </c>
      <c r="G48" s="144">
        <v>0</v>
      </c>
      <c r="H48" s="144">
        <v>0</v>
      </c>
      <c r="I48" s="144">
        <v>0</v>
      </c>
      <c r="J48" s="144">
        <v>0</v>
      </c>
      <c r="K48" s="154" t="s">
        <v>157</v>
      </c>
      <c r="L48" s="155">
        <v>790.85</v>
      </c>
      <c r="M48" s="126">
        <f>IF(C48&lt;&gt;"",ROW(),"")</f>
        <v>48</v>
      </c>
    </row>
    <row r="49" spans="1:13" ht="22.5" customHeight="1" x14ac:dyDescent="0.15">
      <c r="A49" s="293" t="str">
        <f>IF(K49&gt;0,K49,"")</f>
        <v>21404</v>
      </c>
      <c r="B49" s="293"/>
      <c r="C49" s="143" t="s">
        <v>158</v>
      </c>
      <c r="D49" s="144">
        <v>2391.41</v>
      </c>
      <c r="E49" s="144">
        <v>2391.41</v>
      </c>
      <c r="F49" s="144">
        <v>0</v>
      </c>
      <c r="G49" s="144">
        <v>0</v>
      </c>
      <c r="H49" s="144">
        <v>0</v>
      </c>
      <c r="I49" s="144">
        <v>0</v>
      </c>
      <c r="J49" s="144">
        <v>0</v>
      </c>
      <c r="K49" s="154" t="s">
        <v>159</v>
      </c>
      <c r="L49" s="155">
        <v>2391.41</v>
      </c>
      <c r="M49" s="126">
        <f>IF(C49&lt;&gt;"",ROW(),"")</f>
        <v>49</v>
      </c>
    </row>
    <row r="50" spans="1:13" ht="22.5" customHeight="1" x14ac:dyDescent="0.15">
      <c r="A50" s="293" t="str">
        <f>IF(K50&gt;0,K50,"")</f>
        <v>2140401</v>
      </c>
      <c r="B50" s="293"/>
      <c r="C50" s="143" t="s">
        <v>160</v>
      </c>
      <c r="D50" s="144">
        <v>454.41</v>
      </c>
      <c r="E50" s="144">
        <v>454.41</v>
      </c>
      <c r="F50" s="144">
        <v>0</v>
      </c>
      <c r="G50" s="144">
        <v>0</v>
      </c>
      <c r="H50" s="144">
        <v>0</v>
      </c>
      <c r="I50" s="144">
        <v>0</v>
      </c>
      <c r="J50" s="144">
        <v>0</v>
      </c>
      <c r="K50" s="154" t="s">
        <v>161</v>
      </c>
      <c r="L50" s="155">
        <v>454.41</v>
      </c>
      <c r="M50" s="126">
        <f>IF(C50&lt;&gt;"",ROW(),"")</f>
        <v>50</v>
      </c>
    </row>
    <row r="51" spans="1:13" ht="22.5" customHeight="1" x14ac:dyDescent="0.15">
      <c r="A51" s="293" t="str">
        <f>IF(K51&gt;0,K51,"")</f>
        <v>2140403</v>
      </c>
      <c r="B51" s="293"/>
      <c r="C51" s="143" t="s">
        <v>162</v>
      </c>
      <c r="D51" s="144">
        <v>1147</v>
      </c>
      <c r="E51" s="144">
        <v>1147</v>
      </c>
      <c r="F51" s="144">
        <v>0</v>
      </c>
      <c r="G51" s="144">
        <v>0</v>
      </c>
      <c r="H51" s="144">
        <v>0</v>
      </c>
      <c r="I51" s="144">
        <v>0</v>
      </c>
      <c r="J51" s="144">
        <v>0</v>
      </c>
      <c r="K51" s="154" t="s">
        <v>163</v>
      </c>
      <c r="L51" s="155">
        <v>1147</v>
      </c>
      <c r="M51" s="126">
        <f>IF(C51&lt;&gt;"",ROW(),"")</f>
        <v>51</v>
      </c>
    </row>
    <row r="52" spans="1:13" ht="22.5" customHeight="1" x14ac:dyDescent="0.15">
      <c r="A52" s="293" t="str">
        <f>IF(K52&gt;0,K52,"")</f>
        <v>2140499</v>
      </c>
      <c r="B52" s="293"/>
      <c r="C52" s="143" t="s">
        <v>164</v>
      </c>
      <c r="D52" s="144">
        <v>790</v>
      </c>
      <c r="E52" s="144">
        <v>790</v>
      </c>
      <c r="F52" s="144">
        <v>0</v>
      </c>
      <c r="G52" s="144">
        <v>0</v>
      </c>
      <c r="H52" s="144">
        <v>0</v>
      </c>
      <c r="I52" s="144">
        <v>0</v>
      </c>
      <c r="J52" s="144">
        <v>0</v>
      </c>
      <c r="K52" s="154" t="s">
        <v>165</v>
      </c>
      <c r="L52" s="155">
        <v>790</v>
      </c>
      <c r="M52" s="126">
        <f>IF(C52&lt;&gt;"",ROW(),"")</f>
        <v>52</v>
      </c>
    </row>
    <row r="53" spans="1:13" ht="22.5" customHeight="1" x14ac:dyDescent="0.15">
      <c r="A53" s="293" t="str">
        <f>IF(K53&gt;0,K53,"")</f>
        <v>21499</v>
      </c>
      <c r="B53" s="293"/>
      <c r="C53" s="143" t="s">
        <v>166</v>
      </c>
      <c r="D53" s="144">
        <v>24.93</v>
      </c>
      <c r="E53" s="144">
        <v>0</v>
      </c>
      <c r="F53" s="144">
        <v>0</v>
      </c>
      <c r="G53" s="144">
        <v>0</v>
      </c>
      <c r="H53" s="144">
        <v>0</v>
      </c>
      <c r="I53" s="144">
        <v>0</v>
      </c>
      <c r="J53" s="144">
        <v>24.93</v>
      </c>
      <c r="K53" s="154" t="s">
        <v>167</v>
      </c>
      <c r="L53" s="155">
        <v>24.93</v>
      </c>
      <c r="M53" s="126">
        <f>IF(C53&lt;&gt;"",ROW(),"")</f>
        <v>53</v>
      </c>
    </row>
    <row r="54" spans="1:13" ht="22.5" customHeight="1" x14ac:dyDescent="0.15">
      <c r="A54" s="293" t="str">
        <f>IF(K54&gt;0,K54,"")</f>
        <v>2149999</v>
      </c>
      <c r="B54" s="293"/>
      <c r="C54" s="143" t="s">
        <v>168</v>
      </c>
      <c r="D54" s="144">
        <v>24.93</v>
      </c>
      <c r="E54" s="144">
        <v>0</v>
      </c>
      <c r="F54" s="144">
        <v>0</v>
      </c>
      <c r="G54" s="144">
        <v>0</v>
      </c>
      <c r="H54" s="144">
        <v>0</v>
      </c>
      <c r="I54" s="144">
        <v>0</v>
      </c>
      <c r="J54" s="144">
        <v>24.93</v>
      </c>
      <c r="K54" s="154" t="s">
        <v>169</v>
      </c>
      <c r="L54" s="155">
        <v>24.93</v>
      </c>
      <c r="M54" s="126">
        <f>IF(C54&lt;&gt;"",ROW(),"")</f>
        <v>54</v>
      </c>
    </row>
    <row r="55" spans="1:13" ht="22.5" customHeight="1" x14ac:dyDescent="0.15">
      <c r="A55" s="293" t="str">
        <f>IF(K55&gt;0,K55,"")</f>
        <v>216</v>
      </c>
      <c r="B55" s="293"/>
      <c r="C55" s="143" t="s">
        <v>170</v>
      </c>
      <c r="D55" s="144">
        <v>0.48</v>
      </c>
      <c r="E55" s="144">
        <v>0.48</v>
      </c>
      <c r="F55" s="144">
        <v>0</v>
      </c>
      <c r="G55" s="144">
        <v>0</v>
      </c>
      <c r="H55" s="144">
        <v>0</v>
      </c>
      <c r="I55" s="144">
        <v>0</v>
      </c>
      <c r="J55" s="144">
        <v>0</v>
      </c>
      <c r="K55" s="154" t="s">
        <v>171</v>
      </c>
      <c r="L55" s="155">
        <v>0.48</v>
      </c>
      <c r="M55" s="126">
        <f>IF(C55&lt;&gt;"",ROW(),"")</f>
        <v>55</v>
      </c>
    </row>
    <row r="56" spans="1:13" ht="22.5" customHeight="1" x14ac:dyDescent="0.15">
      <c r="A56" s="293" t="str">
        <f>IF(K56&gt;0,K56,"")</f>
        <v>21606</v>
      </c>
      <c r="B56" s="293"/>
      <c r="C56" s="143" t="s">
        <v>172</v>
      </c>
      <c r="D56" s="144">
        <v>0.48</v>
      </c>
      <c r="E56" s="144">
        <v>0.48</v>
      </c>
      <c r="F56" s="144">
        <v>0</v>
      </c>
      <c r="G56" s="144">
        <v>0</v>
      </c>
      <c r="H56" s="144">
        <v>0</v>
      </c>
      <c r="I56" s="144">
        <v>0</v>
      </c>
      <c r="J56" s="144">
        <v>0</v>
      </c>
      <c r="K56" s="154" t="s">
        <v>173</v>
      </c>
      <c r="L56" s="155">
        <v>0.48</v>
      </c>
      <c r="M56" s="126">
        <f>IF(C56&lt;&gt;"",ROW(),"")</f>
        <v>56</v>
      </c>
    </row>
    <row r="57" spans="1:13" ht="22.5" customHeight="1" x14ac:dyDescent="0.15">
      <c r="A57" s="293" t="str">
        <f>IF(K57&gt;0,K57,"")</f>
        <v>2160699</v>
      </c>
      <c r="B57" s="293"/>
      <c r="C57" s="143" t="s">
        <v>174</v>
      </c>
      <c r="D57" s="144">
        <v>0.48</v>
      </c>
      <c r="E57" s="144">
        <v>0.48</v>
      </c>
      <c r="F57" s="144">
        <v>0</v>
      </c>
      <c r="G57" s="144">
        <v>0</v>
      </c>
      <c r="H57" s="144">
        <v>0</v>
      </c>
      <c r="I57" s="144">
        <v>0</v>
      </c>
      <c r="J57" s="144">
        <v>0</v>
      </c>
      <c r="K57" s="154" t="s">
        <v>175</v>
      </c>
      <c r="L57" s="155">
        <v>0.48</v>
      </c>
      <c r="M57" s="126">
        <f>IF(C57&lt;&gt;"",ROW(),"")</f>
        <v>57</v>
      </c>
    </row>
    <row r="58" spans="1:13" ht="22.5" customHeight="1" x14ac:dyDescent="0.15">
      <c r="A58" s="293" t="str">
        <f>IF(K58&gt;0,K58,"")</f>
        <v>221</v>
      </c>
      <c r="B58" s="293"/>
      <c r="C58" s="143" t="s">
        <v>176</v>
      </c>
      <c r="D58" s="144">
        <v>252.02</v>
      </c>
      <c r="E58" s="144">
        <v>252.02</v>
      </c>
      <c r="F58" s="144">
        <v>0</v>
      </c>
      <c r="G58" s="144">
        <v>0</v>
      </c>
      <c r="H58" s="144">
        <v>0</v>
      </c>
      <c r="I58" s="144">
        <v>0</v>
      </c>
      <c r="J58" s="144">
        <v>0</v>
      </c>
      <c r="K58" s="154" t="s">
        <v>177</v>
      </c>
      <c r="L58" s="155">
        <v>252.02</v>
      </c>
      <c r="M58" s="126">
        <f>IF(C58&lt;&gt;"",ROW(),"")</f>
        <v>58</v>
      </c>
    </row>
    <row r="59" spans="1:13" ht="22.5" customHeight="1" x14ac:dyDescent="0.15">
      <c r="A59" s="293" t="str">
        <f>IF(K59&gt;0,K59,"")</f>
        <v>22102</v>
      </c>
      <c r="B59" s="293"/>
      <c r="C59" s="143" t="s">
        <v>178</v>
      </c>
      <c r="D59" s="144">
        <v>252.02</v>
      </c>
      <c r="E59" s="144">
        <v>252.02</v>
      </c>
      <c r="F59" s="144">
        <v>0</v>
      </c>
      <c r="G59" s="144">
        <v>0</v>
      </c>
      <c r="H59" s="144">
        <v>0</v>
      </c>
      <c r="I59" s="144">
        <v>0</v>
      </c>
      <c r="J59" s="144">
        <v>0</v>
      </c>
      <c r="K59" s="154" t="s">
        <v>179</v>
      </c>
      <c r="L59" s="155">
        <v>252.02</v>
      </c>
      <c r="M59" s="126">
        <f>IF(C59&lt;&gt;"",ROW(),"")</f>
        <v>59</v>
      </c>
    </row>
    <row r="60" spans="1:13" ht="22.5" customHeight="1" x14ac:dyDescent="0.15">
      <c r="A60" s="293" t="str">
        <f>IF(K60&gt;0,K60,"")</f>
        <v>2210201</v>
      </c>
      <c r="B60" s="293"/>
      <c r="C60" s="143" t="s">
        <v>180</v>
      </c>
      <c r="D60" s="144">
        <v>252.02</v>
      </c>
      <c r="E60" s="144">
        <v>252.02</v>
      </c>
      <c r="F60" s="144">
        <v>0</v>
      </c>
      <c r="G60" s="144">
        <v>0</v>
      </c>
      <c r="H60" s="144">
        <v>0</v>
      </c>
      <c r="I60" s="144">
        <v>0</v>
      </c>
      <c r="J60" s="144">
        <v>0</v>
      </c>
      <c r="K60" s="154" t="s">
        <v>181</v>
      </c>
      <c r="L60" s="155">
        <v>252.02</v>
      </c>
      <c r="M60" s="126">
        <f>IF(C60&lt;&gt;"",ROW(),"")</f>
        <v>60</v>
      </c>
    </row>
    <row r="61" spans="1:13" ht="22.5" customHeight="1" x14ac:dyDescent="0.15">
      <c r="A61" s="293" t="str">
        <f>IF(K61&gt;0,K61,"")</f>
        <v>224</v>
      </c>
      <c r="B61" s="293"/>
      <c r="C61" s="143" t="s">
        <v>182</v>
      </c>
      <c r="D61" s="144">
        <v>2.5</v>
      </c>
      <c r="E61" s="144">
        <v>2.5</v>
      </c>
      <c r="F61" s="144">
        <v>0</v>
      </c>
      <c r="G61" s="144">
        <v>0</v>
      </c>
      <c r="H61" s="144">
        <v>0</v>
      </c>
      <c r="I61" s="144">
        <v>0</v>
      </c>
      <c r="J61" s="144">
        <v>0</v>
      </c>
      <c r="K61" s="154" t="s">
        <v>183</v>
      </c>
      <c r="L61" s="155">
        <v>2.5</v>
      </c>
      <c r="M61" s="126">
        <f>IF(C61&lt;&gt;"",ROW(),"")</f>
        <v>61</v>
      </c>
    </row>
    <row r="62" spans="1:13" ht="22.5" customHeight="1" x14ac:dyDescent="0.15">
      <c r="A62" s="293" t="str">
        <f>IF(K62&gt;0,K62,"")</f>
        <v>22401</v>
      </c>
      <c r="B62" s="293"/>
      <c r="C62" s="143" t="s">
        <v>184</v>
      </c>
      <c r="D62" s="144">
        <v>2.5</v>
      </c>
      <c r="E62" s="144">
        <v>2.5</v>
      </c>
      <c r="F62" s="144">
        <v>0</v>
      </c>
      <c r="G62" s="144">
        <v>0</v>
      </c>
      <c r="H62" s="144">
        <v>0</v>
      </c>
      <c r="I62" s="144">
        <v>0</v>
      </c>
      <c r="J62" s="144">
        <v>0</v>
      </c>
      <c r="K62" s="154" t="s">
        <v>185</v>
      </c>
      <c r="L62" s="155">
        <v>2.5</v>
      </c>
      <c r="M62" s="126">
        <f>IF(C62&lt;&gt;"",ROW(),"")</f>
        <v>62</v>
      </c>
    </row>
    <row r="63" spans="1:13" ht="22.5" customHeight="1" x14ac:dyDescent="0.15">
      <c r="A63" s="293" t="str">
        <f>IF(K63&gt;0,K63,"")</f>
        <v>2240106</v>
      </c>
      <c r="B63" s="293"/>
      <c r="C63" s="143" t="s">
        <v>186</v>
      </c>
      <c r="D63" s="144">
        <v>1</v>
      </c>
      <c r="E63" s="144">
        <v>1</v>
      </c>
      <c r="F63" s="144">
        <v>0</v>
      </c>
      <c r="G63" s="144">
        <v>0</v>
      </c>
      <c r="H63" s="144">
        <v>0</v>
      </c>
      <c r="I63" s="144">
        <v>0</v>
      </c>
      <c r="J63" s="144">
        <v>0</v>
      </c>
      <c r="K63" s="154" t="s">
        <v>187</v>
      </c>
      <c r="L63" s="155">
        <v>1</v>
      </c>
      <c r="M63" s="126">
        <f>IF(C63&lt;&gt;"",ROW(),"")</f>
        <v>63</v>
      </c>
    </row>
    <row r="64" spans="1:13" ht="22.5" customHeight="1" x14ac:dyDescent="0.15">
      <c r="A64" s="293" t="str">
        <f>IF(K64&gt;0,K64,"")</f>
        <v>2240199</v>
      </c>
      <c r="B64" s="293"/>
      <c r="C64" s="143" t="s">
        <v>188</v>
      </c>
      <c r="D64" s="144">
        <v>1.5</v>
      </c>
      <c r="E64" s="144">
        <v>1.5</v>
      </c>
      <c r="F64" s="144">
        <v>0</v>
      </c>
      <c r="G64" s="144">
        <v>0</v>
      </c>
      <c r="H64" s="144">
        <v>0</v>
      </c>
      <c r="I64" s="144">
        <v>0</v>
      </c>
      <c r="J64" s="144">
        <v>0</v>
      </c>
      <c r="K64" s="154" t="s">
        <v>189</v>
      </c>
      <c r="L64" s="155">
        <v>1.5</v>
      </c>
      <c r="M64" s="126">
        <f>IF(C64&lt;&gt;"",ROW(),"")</f>
        <v>64</v>
      </c>
    </row>
    <row r="65" spans="1:13" ht="22.5" customHeight="1" x14ac:dyDescent="0.15">
      <c r="A65" s="293">
        <f>IF(K65&gt;0,K65,"")</f>
        <v/>
      </c>
      <c r="B65" s="293"/>
      <c r="C65" s="143"/>
      <c r="D65" s="144"/>
      <c r="E65" s="144"/>
      <c r="F65" s="144"/>
      <c r="G65" s="144"/>
      <c r="H65" s="144"/>
      <c r="I65" s="144"/>
      <c r="J65" s="144"/>
      <c r="K65" s="154">
        <v>0</v>
      </c>
      <c r="L65" s="155">
        <v>0</v>
      </c>
      <c r="M65" s="126">
        <f>IF(C65&lt;&gt;"",ROW(),"")</f>
        <v/>
      </c>
    </row>
    <row r="66" spans="1:13" ht="22.5" customHeight="1" x14ac:dyDescent="0.15">
      <c r="A66" s="293">
        <f>IF(K66&gt;0,K66,"")</f>
        <v/>
      </c>
      <c r="B66" s="293"/>
      <c r="C66" s="143"/>
      <c r="D66" s="144"/>
      <c r="E66" s="144"/>
      <c r="F66" s="144"/>
      <c r="G66" s="144"/>
      <c r="H66" s="144"/>
      <c r="I66" s="144"/>
      <c r="J66" s="144"/>
      <c r="K66" s="154">
        <v>0</v>
      </c>
      <c r="L66" s="155">
        <v>0</v>
      </c>
      <c r="M66" s="126">
        <f>IF(C66&lt;&gt;"",ROW(),"")</f>
        <v/>
      </c>
    </row>
    <row r="67" spans="1:13" ht="22.5" customHeight="1" x14ac:dyDescent="0.15">
      <c r="A67" s="293">
        <f>IF(K67&gt;0,K67,"")</f>
        <v/>
      </c>
      <c r="B67" s="293"/>
      <c r="C67" s="143"/>
      <c r="D67" s="144"/>
      <c r="E67" s="144"/>
      <c r="F67" s="144"/>
      <c r="G67" s="144"/>
      <c r="H67" s="144"/>
      <c r="I67" s="144"/>
      <c r="J67" s="144"/>
      <c r="K67" s="154">
        <v>0</v>
      </c>
      <c r="L67" s="155">
        <v>0</v>
      </c>
      <c r="M67" s="126">
        <f>IF(C67&lt;&gt;"",ROW(),"")</f>
        <v/>
      </c>
    </row>
    <row r="68" spans="1:13" ht="22.5" customHeight="1" x14ac:dyDescent="0.15">
      <c r="A68" s="293">
        <f>IF(K68&gt;0,K68,"")</f>
        <v/>
      </c>
      <c r="B68" s="293"/>
      <c r="C68" s="143"/>
      <c r="D68" s="144"/>
      <c r="E68" s="144"/>
      <c r="F68" s="144"/>
      <c r="G68" s="144"/>
      <c r="H68" s="144"/>
      <c r="I68" s="144"/>
      <c r="J68" s="144"/>
      <c r="K68" s="154">
        <v>0</v>
      </c>
      <c r="L68" s="155">
        <v>0</v>
      </c>
      <c r="M68" s="126">
        <f>IF(C68&lt;&gt;"",ROW(),"")</f>
        <v/>
      </c>
    </row>
    <row r="69" spans="1:13" ht="22.5" customHeight="1" x14ac:dyDescent="0.15">
      <c r="A69" s="293">
        <f>IF(K69&gt;0,K69,"")</f>
        <v/>
      </c>
      <c r="B69" s="293"/>
      <c r="C69" s="143"/>
      <c r="D69" s="144"/>
      <c r="E69" s="144"/>
      <c r="F69" s="144"/>
      <c r="G69" s="144"/>
      <c r="H69" s="144"/>
      <c r="I69" s="144"/>
      <c r="J69" s="144"/>
      <c r="K69" s="154">
        <v>0</v>
      </c>
      <c r="L69" s="155">
        <v>0</v>
      </c>
      <c r="M69" s="126">
        <f>IF(C69&lt;&gt;"",ROW(),"")</f>
        <v/>
      </c>
    </row>
    <row r="70" spans="1:13" ht="22.5" customHeight="1" x14ac:dyDescent="0.15">
      <c r="A70" s="293">
        <f>IF(K70&gt;0,K70,"")</f>
        <v/>
      </c>
      <c r="B70" s="293"/>
      <c r="C70" s="143"/>
      <c r="D70" s="144"/>
      <c r="E70" s="144"/>
      <c r="F70" s="144"/>
      <c r="G70" s="144"/>
      <c r="H70" s="144"/>
      <c r="I70" s="144"/>
      <c r="J70" s="144"/>
      <c r="K70" s="154">
        <v>0</v>
      </c>
      <c r="L70" s="155">
        <v>0</v>
      </c>
      <c r="M70" s="126">
        <f>IF(C70&lt;&gt;"",ROW(),"")</f>
        <v/>
      </c>
    </row>
    <row r="71" spans="1:13" ht="22.5" customHeight="1" x14ac:dyDescent="0.15">
      <c r="A71" s="293">
        <f>IF(K71&gt;0,K71,"")</f>
        <v/>
      </c>
      <c r="B71" s="293"/>
      <c r="C71" s="143"/>
      <c r="D71" s="144"/>
      <c r="E71" s="144"/>
      <c r="F71" s="144"/>
      <c r="G71" s="144"/>
      <c r="H71" s="144"/>
      <c r="I71" s="144"/>
      <c r="J71" s="144"/>
      <c r="K71" s="154">
        <v>0</v>
      </c>
      <c r="L71" s="155">
        <v>0</v>
      </c>
      <c r="M71" s="126">
        <f>IF(C71&lt;&gt;"",ROW(),"")</f>
        <v/>
      </c>
    </row>
    <row r="72" spans="1:13" ht="22.5" customHeight="1" x14ac:dyDescent="0.15">
      <c r="A72" s="293">
        <f>IF(K72&gt;0,K72,"")</f>
        <v/>
      </c>
      <c r="B72" s="293"/>
      <c r="C72" s="143"/>
      <c r="D72" s="144"/>
      <c r="E72" s="144"/>
      <c r="F72" s="144"/>
      <c r="G72" s="144"/>
      <c r="H72" s="144"/>
      <c r="I72" s="144"/>
      <c r="J72" s="144"/>
      <c r="K72" s="154">
        <v>0</v>
      </c>
      <c r="L72" s="155">
        <v>0</v>
      </c>
      <c r="M72" s="126">
        <f>IF(C72&lt;&gt;"",ROW(),"")</f>
        <v/>
      </c>
    </row>
    <row r="73" spans="1:13" ht="22.5" customHeight="1" x14ac:dyDescent="0.15">
      <c r="A73" s="293">
        <f>IF(K73&gt;0,K73,"")</f>
        <v/>
      </c>
      <c r="B73" s="293"/>
      <c r="C73" s="143"/>
      <c r="D73" s="144"/>
      <c r="E73" s="144"/>
      <c r="F73" s="144"/>
      <c r="G73" s="144"/>
      <c r="H73" s="144"/>
      <c r="I73" s="144"/>
      <c r="J73" s="144"/>
      <c r="K73" s="154">
        <v>0</v>
      </c>
      <c r="L73" s="155">
        <v>0</v>
      </c>
      <c r="M73" s="126">
        <f>IF(C73&lt;&gt;"",ROW(),"")</f>
        <v/>
      </c>
    </row>
    <row r="74" spans="1:13" ht="22.5" customHeight="1" x14ac:dyDescent="0.15">
      <c r="A74" s="293">
        <f>IF(K74&gt;0,K74,"")</f>
        <v/>
      </c>
      <c r="B74" s="293"/>
      <c r="C74" s="143"/>
      <c r="D74" s="144"/>
      <c r="E74" s="144"/>
      <c r="F74" s="144"/>
      <c r="G74" s="144"/>
      <c r="H74" s="144"/>
      <c r="I74" s="144"/>
      <c r="J74" s="144"/>
      <c r="K74" s="154">
        <v>0</v>
      </c>
      <c r="L74" s="155">
        <v>0</v>
      </c>
      <c r="M74" s="126">
        <f>IF(C74&lt;&gt;"",ROW(),"")</f>
        <v/>
      </c>
    </row>
    <row r="75" spans="1:13" ht="22.5" customHeight="1" x14ac:dyDescent="0.15">
      <c r="A75" s="293">
        <f>IF(K75&gt;0,K75,"")</f>
        <v/>
      </c>
      <c r="B75" s="293"/>
      <c r="C75" s="143"/>
      <c r="D75" s="144"/>
      <c r="E75" s="144"/>
      <c r="F75" s="144"/>
      <c r="G75" s="144"/>
      <c r="H75" s="144"/>
      <c r="I75" s="144"/>
      <c r="J75" s="144"/>
      <c r="K75" s="154">
        <v>0</v>
      </c>
      <c r="L75" s="155">
        <v>0</v>
      </c>
      <c r="M75" s="126">
        <f>IF(C75&lt;&gt;"",ROW(),"")</f>
        <v/>
      </c>
    </row>
    <row r="76" spans="1:13" ht="22.5" customHeight="1" x14ac:dyDescent="0.15">
      <c r="A76" s="293">
        <f>IF(K76&gt;0,K76,"")</f>
        <v/>
      </c>
      <c r="B76" s="293"/>
      <c r="C76" s="143"/>
      <c r="D76" s="144"/>
      <c r="E76" s="144"/>
      <c r="F76" s="144"/>
      <c r="G76" s="144"/>
      <c r="H76" s="144"/>
      <c r="I76" s="144"/>
      <c r="J76" s="144"/>
      <c r="K76" s="154">
        <v>0</v>
      </c>
      <c r="L76" s="155">
        <v>0</v>
      </c>
      <c r="M76" s="126">
        <f>IF(C76&lt;&gt;"",ROW(),"")</f>
        <v/>
      </c>
    </row>
    <row r="77" spans="1:13" ht="22.5" customHeight="1" x14ac:dyDescent="0.15">
      <c r="A77" s="293">
        <f>IF(K77&gt;0,K77,"")</f>
        <v/>
      </c>
      <c r="B77" s="293"/>
      <c r="C77" s="143"/>
      <c r="D77" s="144"/>
      <c r="E77" s="144"/>
      <c r="F77" s="144"/>
      <c r="G77" s="144"/>
      <c r="H77" s="144"/>
      <c r="I77" s="144"/>
      <c r="J77" s="144"/>
      <c r="K77" s="154">
        <v>0</v>
      </c>
      <c r="L77" s="155">
        <v>0</v>
      </c>
      <c r="M77" s="126">
        <f>IF(C77&lt;&gt;"",ROW(),"")</f>
        <v/>
      </c>
    </row>
    <row r="78" spans="1:13" ht="22.5" customHeight="1" x14ac:dyDescent="0.15">
      <c r="A78" s="293">
        <f>IF(K78&gt;0,K78,"")</f>
        <v/>
      </c>
      <c r="B78" s="293"/>
      <c r="C78" s="143"/>
      <c r="D78" s="144"/>
      <c r="E78" s="144"/>
      <c r="F78" s="144"/>
      <c r="G78" s="144"/>
      <c r="H78" s="144"/>
      <c r="I78" s="144"/>
      <c r="J78" s="144"/>
      <c r="K78" s="154">
        <v>0</v>
      </c>
      <c r="L78" s="155">
        <v>0</v>
      </c>
      <c r="M78" s="126">
        <f>IF(C78&lt;&gt;"",ROW(),"")</f>
        <v/>
      </c>
    </row>
    <row r="79" spans="1:13" ht="22.5" customHeight="1" x14ac:dyDescent="0.15">
      <c r="A79" s="293">
        <f>IF(K79&gt;0,K79,"")</f>
        <v/>
      </c>
      <c r="B79" s="293"/>
      <c r="C79" s="143"/>
      <c r="D79" s="144"/>
      <c r="E79" s="144"/>
      <c r="F79" s="144"/>
      <c r="G79" s="144"/>
      <c r="H79" s="144"/>
      <c r="I79" s="144"/>
      <c r="J79" s="144"/>
      <c r="K79" s="154">
        <v>0</v>
      </c>
      <c r="L79" s="155">
        <v>0</v>
      </c>
      <c r="M79" s="126">
        <f>IF(C79&lt;&gt;"",ROW(),"")</f>
        <v/>
      </c>
    </row>
    <row r="80" spans="1:13" ht="22.5" customHeight="1" x14ac:dyDescent="0.15">
      <c r="A80" s="293">
        <f>IF(K80&gt;0,K80,"")</f>
        <v/>
      </c>
      <c r="B80" s="293"/>
      <c r="C80" s="143"/>
      <c r="D80" s="144"/>
      <c r="E80" s="144"/>
      <c r="F80" s="144"/>
      <c r="G80" s="144"/>
      <c r="H80" s="144"/>
      <c r="I80" s="144"/>
      <c r="J80" s="144"/>
      <c r="K80" s="154">
        <v>0</v>
      </c>
      <c r="L80" s="155">
        <v>0</v>
      </c>
      <c r="M80" s="126">
        <f>IF(C80&lt;&gt;"",ROW(),"")</f>
        <v/>
      </c>
    </row>
    <row r="81" spans="1:13" ht="22.5" customHeight="1" x14ac:dyDescent="0.15">
      <c r="A81" s="293">
        <f>IF(K81&gt;0,K81,"")</f>
        <v/>
      </c>
      <c r="B81" s="293"/>
      <c r="C81" s="143"/>
      <c r="D81" s="158"/>
      <c r="E81" s="158"/>
      <c r="F81" s="158"/>
      <c r="G81" s="158"/>
      <c r="H81" s="144"/>
      <c r="I81" s="144"/>
      <c r="J81" s="144"/>
      <c r="K81" s="154">
        <v>0</v>
      </c>
      <c r="L81" s="155">
        <v>0</v>
      </c>
      <c r="M81" s="126">
        <f>IF(C81&lt;&gt;"",ROW(),"")</f>
        <v/>
      </c>
    </row>
    <row r="82" spans="1:13" ht="22.5" customHeight="1" x14ac:dyDescent="0.15">
      <c r="A82" s="293">
        <f>IF(K82&gt;0,K82,"")</f>
        <v/>
      </c>
      <c r="B82" s="293"/>
      <c r="C82" s="143"/>
      <c r="D82" s="158"/>
      <c r="E82" s="158"/>
      <c r="F82" s="158"/>
      <c r="G82" s="158"/>
      <c r="H82" s="144"/>
      <c r="I82" s="144"/>
      <c r="J82" s="144"/>
      <c r="K82" s="154">
        <v>0</v>
      </c>
      <c r="L82" s="155">
        <v>0</v>
      </c>
      <c r="M82" s="126">
        <f>IF(C82&lt;&gt;"",ROW(),"")</f>
        <v/>
      </c>
    </row>
    <row r="83" spans="1:13" ht="22.5" customHeight="1" x14ac:dyDescent="0.15">
      <c r="A83" s="293">
        <f>IF(K83&gt;0,K83,"")</f>
        <v/>
      </c>
      <c r="B83" s="293"/>
      <c r="C83" s="143"/>
      <c r="D83" s="158"/>
      <c r="E83" s="158"/>
      <c r="F83" s="158"/>
      <c r="G83" s="158"/>
      <c r="H83" s="144"/>
      <c r="I83" s="144"/>
      <c r="J83" s="144"/>
      <c r="K83" s="154">
        <v>0</v>
      </c>
      <c r="L83" s="155">
        <v>0</v>
      </c>
      <c r="M83" s="126">
        <f>IF(C83&lt;&gt;"",ROW(),"")</f>
        <v/>
      </c>
    </row>
    <row r="84" spans="1:13" ht="22.5" customHeight="1" x14ac:dyDescent="0.15">
      <c r="A84" s="293">
        <f>IF(K84&gt;0,K84,"")</f>
        <v/>
      </c>
      <c r="B84" s="293"/>
      <c r="C84" s="143"/>
      <c r="D84" s="158"/>
      <c r="E84" s="158"/>
      <c r="F84" s="158"/>
      <c r="G84" s="158"/>
      <c r="H84" s="144"/>
      <c r="I84" s="144"/>
      <c r="J84" s="144"/>
      <c r="K84" s="154">
        <v>0</v>
      </c>
      <c r="L84" s="155">
        <v>0</v>
      </c>
      <c r="M84" s="126">
        <f>IF(C84&lt;&gt;"",ROW(),"")</f>
        <v/>
      </c>
    </row>
    <row r="85" spans="1:13" ht="22.5" customHeight="1" x14ac:dyDescent="0.15">
      <c r="A85" s="293">
        <f>IF(K85&gt;0,K85,"")</f>
        <v/>
      </c>
      <c r="B85" s="293"/>
      <c r="C85" s="143"/>
      <c r="D85" s="158"/>
      <c r="E85" s="158"/>
      <c r="F85" s="158"/>
      <c r="G85" s="158"/>
      <c r="H85" s="144"/>
      <c r="I85" s="144"/>
      <c r="J85" s="144"/>
      <c r="K85" s="154">
        <v>0</v>
      </c>
      <c r="L85" s="155">
        <v>0</v>
      </c>
      <c r="M85" s="126">
        <f>IF(C85&lt;&gt;"",ROW(),"")</f>
        <v/>
      </c>
    </row>
    <row r="86" spans="1:13" ht="22.5" customHeight="1" x14ac:dyDescent="0.15">
      <c r="A86" s="293">
        <f>IF(K86&gt;0,K86,"")</f>
        <v/>
      </c>
      <c r="B86" s="293"/>
      <c r="C86" s="143"/>
      <c r="D86" s="158"/>
      <c r="E86" s="158"/>
      <c r="F86" s="158"/>
      <c r="G86" s="158"/>
      <c r="H86" s="144"/>
      <c r="I86" s="144"/>
      <c r="J86" s="144"/>
      <c r="K86" s="154">
        <v>0</v>
      </c>
      <c r="L86" s="155">
        <v>0</v>
      </c>
      <c r="M86" s="126">
        <f>IF(C86&lt;&gt;"",ROW(),"")</f>
        <v/>
      </c>
    </row>
    <row r="87" spans="1:13" ht="22.5" customHeight="1" x14ac:dyDescent="0.15">
      <c r="A87" s="293">
        <f>IF(K87&gt;0,K87,"")</f>
        <v/>
      </c>
      <c r="B87" s="293"/>
      <c r="C87" s="143"/>
      <c r="D87" s="158"/>
      <c r="E87" s="158"/>
      <c r="F87" s="158"/>
      <c r="G87" s="158"/>
      <c r="H87" s="144"/>
      <c r="I87" s="144"/>
      <c r="J87" s="144"/>
      <c r="K87" s="154">
        <v>0</v>
      </c>
      <c r="L87" s="155">
        <v>0</v>
      </c>
      <c r="M87" s="126">
        <f>IF(C87&lt;&gt;"",ROW(),"")</f>
        <v/>
      </c>
    </row>
    <row r="88" spans="1:13" ht="22.5" customHeight="1" x14ac:dyDescent="0.15">
      <c r="A88" s="293">
        <f>IF(K88&gt;0,K88,"")</f>
        <v/>
      </c>
      <c r="B88" s="293"/>
      <c r="C88" s="143"/>
      <c r="D88" s="158"/>
      <c r="E88" s="158"/>
      <c r="F88" s="158"/>
      <c r="G88" s="158"/>
      <c r="H88" s="144"/>
      <c r="I88" s="144"/>
      <c r="J88" s="144"/>
      <c r="K88" s="154">
        <v>0</v>
      </c>
      <c r="L88" s="155">
        <v>0</v>
      </c>
      <c r="M88" s="126">
        <f>IF(C88&lt;&gt;"",ROW(),"")</f>
        <v/>
      </c>
    </row>
    <row r="89" spans="1:13" ht="22.5" customHeight="1" x14ac:dyDescent="0.15">
      <c r="A89" s="293">
        <f>IF(K89&gt;0,K89,"")</f>
        <v/>
      </c>
      <c r="B89" s="293"/>
      <c r="C89" s="143"/>
      <c r="D89" s="158"/>
      <c r="E89" s="158"/>
      <c r="F89" s="158"/>
      <c r="G89" s="158"/>
      <c r="H89" s="144"/>
      <c r="I89" s="144"/>
      <c r="J89" s="144"/>
      <c r="K89" s="154">
        <v>0</v>
      </c>
      <c r="L89" s="155">
        <v>0</v>
      </c>
      <c r="M89" s="126">
        <f>IF(C89&lt;&gt;"",ROW(),"")</f>
        <v/>
      </c>
    </row>
    <row r="90" spans="1:13" ht="22.5" customHeight="1" x14ac:dyDescent="0.15">
      <c r="A90" s="293">
        <f>IF(K90&gt;0,K90,"")</f>
        <v/>
      </c>
      <c r="B90" s="293"/>
      <c r="C90" s="143"/>
      <c r="D90" s="158"/>
      <c r="E90" s="158"/>
      <c r="F90" s="158"/>
      <c r="G90" s="158"/>
      <c r="H90" s="144"/>
      <c r="I90" s="144"/>
      <c r="J90" s="144"/>
      <c r="K90" s="154">
        <v>0</v>
      </c>
      <c r="L90" s="155">
        <v>0</v>
      </c>
      <c r="M90" s="126">
        <f>IF(C90&lt;&gt;"",ROW(),"")</f>
        <v/>
      </c>
    </row>
    <row r="91" spans="1:13" ht="22.5" customHeight="1" x14ac:dyDescent="0.15">
      <c r="A91" s="293">
        <f>IF(K91&gt;0,K91,"")</f>
        <v/>
      </c>
      <c r="B91" s="293"/>
      <c r="C91" s="143"/>
      <c r="D91" s="158"/>
      <c r="E91" s="158"/>
      <c r="F91" s="158"/>
      <c r="G91" s="158"/>
      <c r="H91" s="144"/>
      <c r="I91" s="144"/>
      <c r="J91" s="144"/>
      <c r="K91" s="154">
        <v>0</v>
      </c>
      <c r="L91" s="155">
        <v>0</v>
      </c>
      <c r="M91" s="126">
        <f>IF(C91&lt;&gt;"",ROW(),"")</f>
        <v/>
      </c>
    </row>
    <row r="92" spans="1:13" ht="22.5" customHeight="1" x14ac:dyDescent="0.15">
      <c r="A92" s="293">
        <f>IF(K92&gt;0,K92,"")</f>
        <v/>
      </c>
      <c r="B92" s="293"/>
      <c r="C92" s="143"/>
      <c r="D92" s="158"/>
      <c r="E92" s="158"/>
      <c r="F92" s="158"/>
      <c r="G92" s="158"/>
      <c r="H92" s="144"/>
      <c r="I92" s="144"/>
      <c r="J92" s="144"/>
      <c r="K92" s="154">
        <v>0</v>
      </c>
      <c r="L92" s="155">
        <v>0</v>
      </c>
      <c r="M92" s="126">
        <f>IF(C92&lt;&gt;"",ROW(),"")</f>
        <v/>
      </c>
    </row>
    <row r="93" spans="1:13" ht="22.5" customHeight="1" x14ac:dyDescent="0.15">
      <c r="A93" s="293">
        <f>IF(K93&gt;0,K93,"")</f>
        <v/>
      </c>
      <c r="B93" s="293"/>
      <c r="C93" s="143"/>
      <c r="D93" s="158"/>
      <c r="E93" s="158"/>
      <c r="F93" s="158"/>
      <c r="G93" s="158"/>
      <c r="H93" s="144"/>
      <c r="I93" s="144"/>
      <c r="J93" s="144"/>
      <c r="K93" s="154">
        <v>0</v>
      </c>
      <c r="L93" s="155">
        <v>0</v>
      </c>
      <c r="M93" s="126">
        <f>IF(C93&lt;&gt;"",ROW(),"")</f>
        <v/>
      </c>
    </row>
    <row r="94" spans="1:13" ht="22.5" customHeight="1" x14ac:dyDescent="0.15">
      <c r="A94" s="293">
        <f>IF(K94&gt;0,K94,"")</f>
        <v/>
      </c>
      <c r="B94" s="293"/>
      <c r="C94" s="143"/>
      <c r="D94" s="158"/>
      <c r="E94" s="158"/>
      <c r="F94" s="158"/>
      <c r="G94" s="158"/>
      <c r="H94" s="144"/>
      <c r="I94" s="144"/>
      <c r="J94" s="144"/>
      <c r="K94" s="154">
        <v>0</v>
      </c>
      <c r="L94" s="155">
        <v>0</v>
      </c>
      <c r="M94" s="126">
        <f>IF(C94&lt;&gt;"",ROW(),"")</f>
        <v/>
      </c>
    </row>
    <row r="95" spans="1:13" ht="22.5" customHeight="1" x14ac:dyDescent="0.15">
      <c r="A95" s="293">
        <f>IF(K95&gt;0,K95,"")</f>
        <v/>
      </c>
      <c r="B95" s="293"/>
      <c r="C95" s="143"/>
      <c r="D95" s="158"/>
      <c r="E95" s="158"/>
      <c r="F95" s="158"/>
      <c r="G95" s="158"/>
      <c r="H95" s="144"/>
      <c r="I95" s="144"/>
      <c r="J95" s="144"/>
      <c r="K95" s="154">
        <v>0</v>
      </c>
      <c r="L95" s="155">
        <v>0</v>
      </c>
      <c r="M95" s="126">
        <f>IF(C95&lt;&gt;"",ROW(),"")</f>
        <v/>
      </c>
    </row>
    <row r="96" spans="1:13" ht="22.5" customHeight="1" x14ac:dyDescent="0.15">
      <c r="A96" s="293">
        <f>IF(K96&gt;0,K96,"")</f>
        <v/>
      </c>
      <c r="B96" s="293"/>
      <c r="C96" s="143"/>
      <c r="D96" s="158"/>
      <c r="E96" s="158"/>
      <c r="F96" s="158"/>
      <c r="G96" s="158"/>
      <c r="H96" s="144"/>
      <c r="I96" s="144"/>
      <c r="J96" s="144"/>
      <c r="K96" s="154">
        <v>0</v>
      </c>
      <c r="L96" s="155">
        <v>0</v>
      </c>
      <c r="M96" s="126">
        <f>IF(C96&lt;&gt;"",ROW(),"")</f>
        <v/>
      </c>
    </row>
    <row r="97" spans="1:13" ht="22.5" customHeight="1" x14ac:dyDescent="0.15">
      <c r="A97" s="293">
        <f>IF(K97&gt;0,K97,"")</f>
        <v/>
      </c>
      <c r="B97" s="293"/>
      <c r="C97" s="143"/>
      <c r="D97" s="158"/>
      <c r="E97" s="158"/>
      <c r="F97" s="158"/>
      <c r="G97" s="158"/>
      <c r="H97" s="144"/>
      <c r="I97" s="144"/>
      <c r="J97" s="144"/>
      <c r="K97" s="154">
        <v>0</v>
      </c>
      <c r="L97" s="155">
        <v>0</v>
      </c>
      <c r="M97" s="126">
        <f>IF(C97&lt;&gt;"",ROW(),"")</f>
        <v/>
      </c>
    </row>
    <row r="98" spans="1:13" ht="22.5" customHeight="1" x14ac:dyDescent="0.15">
      <c r="A98" s="293">
        <f>IF(K98&gt;0,K98,"")</f>
        <v/>
      </c>
      <c r="B98" s="293"/>
      <c r="C98" s="143"/>
      <c r="D98" s="158"/>
      <c r="E98" s="158"/>
      <c r="F98" s="158"/>
      <c r="G98" s="158"/>
      <c r="H98" s="144"/>
      <c r="I98" s="144"/>
      <c r="J98" s="144"/>
      <c r="K98" s="154">
        <v>0</v>
      </c>
      <c r="L98" s="155">
        <v>0</v>
      </c>
      <c r="M98" s="126">
        <f>IF(C98&lt;&gt;"",ROW(),"")</f>
        <v/>
      </c>
    </row>
    <row r="99" spans="1:13" ht="22.5" customHeight="1" x14ac:dyDescent="0.15">
      <c r="A99" s="293">
        <f>IF(K99&gt;0,K99,"")</f>
        <v/>
      </c>
      <c r="B99" s="293"/>
      <c r="C99" s="143"/>
      <c r="D99" s="158"/>
      <c r="E99" s="158"/>
      <c r="F99" s="158"/>
      <c r="G99" s="158"/>
      <c r="H99" s="144"/>
      <c r="I99" s="144"/>
      <c r="J99" s="144"/>
      <c r="K99" s="154">
        <v>0</v>
      </c>
      <c r="L99" s="155">
        <v>0</v>
      </c>
      <c r="M99" s="126">
        <f>IF(C99&lt;&gt;"",ROW(),"")</f>
        <v/>
      </c>
    </row>
    <row r="100" spans="1:13" ht="22.5" customHeight="1" x14ac:dyDescent="0.15">
      <c r="A100" s="293">
        <f>IF(K100&gt;0,K100,"")</f>
        <v/>
      </c>
      <c r="B100" s="293"/>
      <c r="C100" s="143"/>
      <c r="D100" s="158"/>
      <c r="E100" s="158"/>
      <c r="F100" s="158"/>
      <c r="G100" s="158"/>
      <c r="H100" s="144"/>
      <c r="I100" s="144"/>
      <c r="J100" s="144"/>
      <c r="K100" s="154">
        <v>0</v>
      </c>
      <c r="L100" s="155">
        <v>0</v>
      </c>
      <c r="M100" s="126">
        <f>IF(C100&lt;&gt;"",ROW(),"")</f>
        <v/>
      </c>
    </row>
    <row r="101" spans="1:13" ht="22.5" customHeight="1" x14ac:dyDescent="0.15">
      <c r="A101" s="293">
        <f>IF(K101&gt;0,K101,"")</f>
        <v/>
      </c>
      <c r="B101" s="293"/>
      <c r="C101" s="143"/>
      <c r="D101" s="158"/>
      <c r="E101" s="158"/>
      <c r="F101" s="158"/>
      <c r="G101" s="158"/>
      <c r="H101" s="144"/>
      <c r="I101" s="144"/>
      <c r="J101" s="144"/>
      <c r="K101" s="154">
        <v>0</v>
      </c>
      <c r="L101" s="155">
        <v>0</v>
      </c>
      <c r="M101" s="126">
        <f>IF(C101&lt;&gt;"",ROW(),"")</f>
        <v/>
      </c>
    </row>
    <row r="102" spans="1:13" ht="22.5" customHeight="1" x14ac:dyDescent="0.15">
      <c r="A102" s="293">
        <f>IF(K102&gt;0,K102,"")</f>
        <v/>
      </c>
      <c r="B102" s="293"/>
      <c r="C102" s="143"/>
      <c r="D102" s="158"/>
      <c r="E102" s="158"/>
      <c r="F102" s="158"/>
      <c r="G102" s="158"/>
      <c r="H102" s="144"/>
      <c r="I102" s="144"/>
      <c r="J102" s="144"/>
      <c r="K102" s="154">
        <v>0</v>
      </c>
      <c r="L102" s="155">
        <v>0</v>
      </c>
      <c r="M102" s="126">
        <f>IF(C102&lt;&gt;"",ROW(),"")</f>
        <v/>
      </c>
    </row>
    <row r="103" spans="1:13" ht="22.5" customHeight="1" x14ac:dyDescent="0.15">
      <c r="A103" s="293">
        <f>IF(K103&gt;0,K103,"")</f>
        <v/>
      </c>
      <c r="B103" s="293"/>
      <c r="C103" s="143"/>
      <c r="D103" s="158"/>
      <c r="E103" s="158"/>
      <c r="F103" s="158"/>
      <c r="G103" s="158"/>
      <c r="H103" s="144"/>
      <c r="I103" s="144"/>
      <c r="J103" s="144"/>
      <c r="K103" s="154">
        <v>0</v>
      </c>
      <c r="L103" s="155">
        <v>0</v>
      </c>
      <c r="M103" s="126">
        <f>IF(C103&lt;&gt;"",ROW(),"")</f>
        <v/>
      </c>
    </row>
    <row r="104" spans="1:13" ht="22.5" customHeight="1" x14ac:dyDescent="0.15">
      <c r="A104" s="293">
        <f>IF(K104&gt;0,K104,"")</f>
        <v/>
      </c>
      <c r="B104" s="293"/>
      <c r="C104" s="143"/>
      <c r="D104" s="158"/>
      <c r="E104" s="158"/>
      <c r="F104" s="158"/>
      <c r="G104" s="158"/>
      <c r="H104" s="144"/>
      <c r="I104" s="144"/>
      <c r="J104" s="144"/>
      <c r="K104" s="154">
        <v>0</v>
      </c>
      <c r="L104" s="155">
        <v>0</v>
      </c>
      <c r="M104" s="126">
        <f>IF(C104&lt;&gt;"",ROW(),"")</f>
        <v/>
      </c>
    </row>
    <row r="105" spans="1:13" ht="22.5" customHeight="1" x14ac:dyDescent="0.15">
      <c r="A105" s="293">
        <f>IF(K105&gt;0,K105,"")</f>
        <v/>
      </c>
      <c r="B105" s="293"/>
      <c r="C105" s="143"/>
      <c r="D105" s="158"/>
      <c r="E105" s="158"/>
      <c r="F105" s="158"/>
      <c r="G105" s="158"/>
      <c r="H105" s="144"/>
      <c r="I105" s="144"/>
      <c r="J105" s="144"/>
      <c r="K105" s="154">
        <v>0</v>
      </c>
      <c r="L105" s="155">
        <v>0</v>
      </c>
      <c r="M105" s="126">
        <f>IF(C105&lt;&gt;"",ROW(),"")</f>
        <v/>
      </c>
    </row>
    <row r="106" spans="1:13" ht="22.5" customHeight="1" x14ac:dyDescent="0.15">
      <c r="A106" s="293">
        <f>IF(K106&gt;0,K106,"")</f>
        <v/>
      </c>
      <c r="B106" s="293"/>
      <c r="C106" s="143"/>
      <c r="D106" s="158"/>
      <c r="E106" s="158"/>
      <c r="F106" s="158"/>
      <c r="G106" s="158"/>
      <c r="H106" s="144"/>
      <c r="I106" s="144"/>
      <c r="J106" s="144"/>
      <c r="K106" s="154">
        <v>0</v>
      </c>
      <c r="L106" s="155">
        <v>0</v>
      </c>
      <c r="M106" s="126">
        <f>IF(C106&lt;&gt;"",ROW(),"")</f>
        <v/>
      </c>
    </row>
    <row r="107" spans="1:13" ht="22.5" customHeight="1" x14ac:dyDescent="0.15">
      <c r="A107" s="293">
        <f>IF(K107&gt;0,K107,"")</f>
        <v/>
      </c>
      <c r="B107" s="293"/>
      <c r="C107" s="143"/>
      <c r="D107" s="158"/>
      <c r="E107" s="158"/>
      <c r="F107" s="158"/>
      <c r="G107" s="158"/>
      <c r="H107" s="144"/>
      <c r="I107" s="144"/>
      <c r="J107" s="144"/>
      <c r="K107" s="154">
        <v>0</v>
      </c>
      <c r="L107" s="155">
        <v>0</v>
      </c>
      <c r="M107" s="126">
        <f>IF(C107&lt;&gt;"",ROW(),"")</f>
        <v/>
      </c>
    </row>
    <row r="108" spans="1:13" ht="22.5" customHeight="1" x14ac:dyDescent="0.15">
      <c r="A108" s="293">
        <f>IF(K108&gt;0,K108,"")</f>
        <v/>
      </c>
      <c r="B108" s="293"/>
      <c r="C108" s="143"/>
      <c r="D108" s="158"/>
      <c r="E108" s="158"/>
      <c r="F108" s="158"/>
      <c r="G108" s="158"/>
      <c r="H108" s="144"/>
      <c r="I108" s="144"/>
      <c r="J108" s="144"/>
      <c r="K108" s="154">
        <v>0</v>
      </c>
      <c r="L108" s="155">
        <v>0</v>
      </c>
      <c r="M108" s="126">
        <f>IF(C108&lt;&gt;"",ROW(),"")</f>
        <v/>
      </c>
    </row>
    <row r="109" spans="1:13" ht="22.5" customHeight="1" x14ac:dyDescent="0.15">
      <c r="A109" s="293">
        <f>IF(K109&gt;0,K109,"")</f>
        <v/>
      </c>
      <c r="B109" s="293"/>
      <c r="C109" s="143"/>
      <c r="D109" s="158"/>
      <c r="E109" s="158"/>
      <c r="F109" s="158"/>
      <c r="G109" s="158"/>
      <c r="H109" s="144"/>
      <c r="I109" s="144"/>
      <c r="J109" s="144"/>
      <c r="K109" s="154">
        <v>0</v>
      </c>
      <c r="L109" s="155">
        <v>0</v>
      </c>
      <c r="M109" s="126">
        <f>IF(C109&lt;&gt;"",ROW(),"")</f>
        <v/>
      </c>
    </row>
    <row r="110" spans="1:13" ht="22.5" customHeight="1" x14ac:dyDescent="0.15">
      <c r="A110" s="293">
        <f>IF(K110&gt;0,K110,"")</f>
        <v/>
      </c>
      <c r="B110" s="293"/>
      <c r="C110" s="143"/>
      <c r="D110" s="158"/>
      <c r="E110" s="158"/>
      <c r="F110" s="158"/>
      <c r="G110" s="158"/>
      <c r="H110" s="144"/>
      <c r="I110" s="144"/>
      <c r="J110" s="144"/>
      <c r="K110" s="154">
        <v>0</v>
      </c>
      <c r="L110" s="155">
        <v>0</v>
      </c>
      <c r="M110" s="126">
        <f>IF(C110&lt;&gt;"",ROW(),"")</f>
        <v/>
      </c>
    </row>
    <row r="111" spans="1:13" ht="22.5" customHeight="1" x14ac:dyDescent="0.15">
      <c r="A111" s="293">
        <f>IF(K111&gt;0,K111,"")</f>
        <v/>
      </c>
      <c r="B111" s="293"/>
      <c r="C111" s="143"/>
      <c r="D111" s="158"/>
      <c r="E111" s="158"/>
      <c r="F111" s="158"/>
      <c r="G111" s="158"/>
      <c r="H111" s="144"/>
      <c r="I111" s="144"/>
      <c r="J111" s="144"/>
      <c r="K111" s="154">
        <v>0</v>
      </c>
      <c r="L111" s="155">
        <v>0</v>
      </c>
      <c r="M111" s="126">
        <f>IF(C111&lt;&gt;"",ROW(),"")</f>
        <v/>
      </c>
    </row>
    <row r="112" spans="1:13" ht="22.5" customHeight="1" x14ac:dyDescent="0.15">
      <c r="A112" s="293">
        <f>IF(K112&gt;0,K112,"")</f>
        <v/>
      </c>
      <c r="B112" s="293"/>
      <c r="C112" s="143"/>
      <c r="D112" s="158"/>
      <c r="E112" s="158"/>
      <c r="F112" s="158"/>
      <c r="G112" s="158"/>
      <c r="H112" s="144"/>
      <c r="I112" s="144"/>
      <c r="J112" s="144"/>
      <c r="K112" s="154">
        <v>0</v>
      </c>
      <c r="L112" s="155">
        <v>0</v>
      </c>
      <c r="M112" s="126">
        <f>IF(C112&lt;&gt;"",ROW(),"")</f>
        <v/>
      </c>
    </row>
    <row r="113" spans="1:13" ht="22.5" customHeight="1" x14ac:dyDescent="0.15">
      <c r="A113" s="293">
        <f>IF(K113&gt;0,K113,"")</f>
        <v/>
      </c>
      <c r="B113" s="293"/>
      <c r="C113" s="143"/>
      <c r="D113" s="158"/>
      <c r="E113" s="158"/>
      <c r="F113" s="158"/>
      <c r="G113" s="158"/>
      <c r="H113" s="144"/>
      <c r="I113" s="144"/>
      <c r="J113" s="144"/>
      <c r="K113" s="154">
        <v>0</v>
      </c>
      <c r="L113" s="155">
        <v>0</v>
      </c>
      <c r="M113" s="126">
        <f>IF(C113&lt;&gt;"",ROW(),"")</f>
        <v/>
      </c>
    </row>
    <row r="114" spans="1:13" ht="22.5" customHeight="1" x14ac:dyDescent="0.15">
      <c r="A114" s="293">
        <f>IF(K114&gt;0,K114,"")</f>
        <v/>
      </c>
      <c r="B114" s="293"/>
      <c r="C114" s="143"/>
      <c r="D114" s="158"/>
      <c r="E114" s="158"/>
      <c r="F114" s="158"/>
      <c r="G114" s="158"/>
      <c r="H114" s="144"/>
      <c r="I114" s="144"/>
      <c r="J114" s="144"/>
      <c r="K114" s="154">
        <v>0</v>
      </c>
      <c r="L114" s="155">
        <v>0</v>
      </c>
      <c r="M114" s="126">
        <f>IF(C114&lt;&gt;"",ROW(),"")</f>
        <v/>
      </c>
    </row>
    <row r="115" spans="1:13" ht="22.5" customHeight="1" x14ac:dyDescent="0.15">
      <c r="A115" s="293">
        <f>IF(K115&gt;0,K115,"")</f>
        <v/>
      </c>
      <c r="B115" s="293"/>
      <c r="C115" s="143"/>
      <c r="D115" s="158"/>
      <c r="E115" s="158"/>
      <c r="F115" s="158"/>
      <c r="G115" s="158"/>
      <c r="H115" s="144"/>
      <c r="I115" s="144"/>
      <c r="J115" s="144"/>
      <c r="K115" s="154">
        <v>0</v>
      </c>
      <c r="L115" s="155">
        <v>0</v>
      </c>
      <c r="M115" s="126">
        <f>IF(C115&lt;&gt;"",ROW(),"")</f>
        <v/>
      </c>
    </row>
    <row r="116" spans="1:13" ht="22.5" customHeight="1" x14ac:dyDescent="0.15">
      <c r="A116" s="293">
        <f>IF(K116&gt;0,K116,"")</f>
        <v/>
      </c>
      <c r="B116" s="293"/>
      <c r="C116" s="143"/>
      <c r="D116" s="158"/>
      <c r="E116" s="158"/>
      <c r="F116" s="158"/>
      <c r="G116" s="158"/>
      <c r="H116" s="144"/>
      <c r="I116" s="144"/>
      <c r="J116" s="144"/>
      <c r="K116" s="154">
        <v>0</v>
      </c>
      <c r="L116" s="155">
        <v>0</v>
      </c>
      <c r="M116" s="126">
        <f>IF(C116&lt;&gt;"",ROW(),"")</f>
        <v/>
      </c>
    </row>
    <row r="117" spans="1:13" ht="22.5" customHeight="1" x14ac:dyDescent="0.15">
      <c r="A117" s="293">
        <f>IF(K117&gt;0,K117,"")</f>
        <v/>
      </c>
      <c r="B117" s="293"/>
      <c r="C117" s="143"/>
      <c r="D117" s="158"/>
      <c r="E117" s="158"/>
      <c r="F117" s="158"/>
      <c r="G117" s="158"/>
      <c r="H117" s="144"/>
      <c r="I117" s="144"/>
      <c r="J117" s="144"/>
      <c r="K117" s="154">
        <v>0</v>
      </c>
      <c r="L117" s="155">
        <v>0</v>
      </c>
      <c r="M117" s="126">
        <f>IF(C117&lt;&gt;"",ROW(),"")</f>
        <v/>
      </c>
    </row>
    <row r="118" spans="1:13" ht="22.5" customHeight="1" x14ac:dyDescent="0.15">
      <c r="A118" s="293">
        <f>IF(K118&gt;0,K118,"")</f>
        <v/>
      </c>
      <c r="B118" s="293"/>
      <c r="C118" s="143"/>
      <c r="D118" s="158"/>
      <c r="E118" s="158"/>
      <c r="F118" s="158"/>
      <c r="G118" s="158"/>
      <c r="H118" s="144"/>
      <c r="I118" s="144"/>
      <c r="J118" s="144"/>
      <c r="K118" s="154">
        <v>0</v>
      </c>
      <c r="L118" s="155">
        <v>0</v>
      </c>
      <c r="M118" s="126">
        <f>IF(C118&lt;&gt;"",ROW(),"")</f>
        <v/>
      </c>
    </row>
    <row r="119" spans="1:13" ht="22.5" customHeight="1" x14ac:dyDescent="0.15">
      <c r="A119" s="293">
        <f>IF(K119&gt;0,K119,"")</f>
        <v/>
      </c>
      <c r="B119" s="293"/>
      <c r="C119" s="143"/>
      <c r="D119" s="158"/>
      <c r="E119" s="158"/>
      <c r="F119" s="158"/>
      <c r="G119" s="158"/>
      <c r="H119" s="144"/>
      <c r="I119" s="144"/>
      <c r="J119" s="144"/>
      <c r="K119" s="154">
        <v>0</v>
      </c>
      <c r="L119" s="155">
        <v>0</v>
      </c>
      <c r="M119" s="126">
        <f>IF(C119&lt;&gt;"",ROW(),"")</f>
        <v/>
      </c>
    </row>
    <row r="120" spans="1:13" ht="22.5" customHeight="1" x14ac:dyDescent="0.15">
      <c r="A120" s="293">
        <f>IF(K120&gt;0,K120,"")</f>
        <v/>
      </c>
      <c r="B120" s="293"/>
      <c r="C120" s="143"/>
      <c r="D120" s="158"/>
      <c r="E120" s="158"/>
      <c r="F120" s="158"/>
      <c r="G120" s="158"/>
      <c r="H120" s="144"/>
      <c r="I120" s="144"/>
      <c r="J120" s="144"/>
      <c r="K120" s="154">
        <v>0</v>
      </c>
      <c r="L120" s="155">
        <v>0</v>
      </c>
      <c r="M120" s="126">
        <f>IF(C120&lt;&gt;"",ROW(),"")</f>
        <v/>
      </c>
    </row>
    <row r="121" spans="1:13" ht="22.5" customHeight="1" x14ac:dyDescent="0.15">
      <c r="A121" s="293">
        <f>IF(K121&gt;0,K121,"")</f>
        <v/>
      </c>
      <c r="B121" s="293"/>
      <c r="C121" s="143"/>
      <c r="D121" s="158"/>
      <c r="E121" s="158"/>
      <c r="F121" s="158"/>
      <c r="G121" s="158"/>
      <c r="H121" s="144"/>
      <c r="I121" s="144"/>
      <c r="J121" s="144"/>
      <c r="K121" s="154">
        <v>0</v>
      </c>
      <c r="L121" s="155">
        <v>0</v>
      </c>
      <c r="M121" s="126">
        <f>IF(C121&lt;&gt;"",ROW(),"")</f>
        <v/>
      </c>
    </row>
    <row r="122" spans="1:13" ht="22.5" customHeight="1" x14ac:dyDescent="0.15">
      <c r="A122" s="293">
        <f>IF(K122&gt;0,K122,"")</f>
        <v/>
      </c>
      <c r="B122" s="293"/>
      <c r="C122" s="143"/>
      <c r="D122" s="158"/>
      <c r="E122" s="158"/>
      <c r="F122" s="158"/>
      <c r="G122" s="158"/>
      <c r="H122" s="144"/>
      <c r="I122" s="144"/>
      <c r="J122" s="144"/>
      <c r="K122" s="154">
        <v>0</v>
      </c>
      <c r="L122" s="155">
        <v>0</v>
      </c>
      <c r="M122" s="126">
        <f>IF(C122&lt;&gt;"",ROW(),"")</f>
        <v/>
      </c>
    </row>
    <row r="123" spans="1:13" ht="22.5" customHeight="1" x14ac:dyDescent="0.15">
      <c r="A123" s="293">
        <f>IF(K123&gt;0,K123,"")</f>
        <v/>
      </c>
      <c r="B123" s="293"/>
      <c r="C123" s="143"/>
      <c r="D123" s="158"/>
      <c r="E123" s="158"/>
      <c r="F123" s="158"/>
      <c r="G123" s="158"/>
      <c r="H123" s="144"/>
      <c r="I123" s="144"/>
      <c r="J123" s="144"/>
      <c r="K123" s="154">
        <v>0</v>
      </c>
      <c r="L123" s="155">
        <v>0</v>
      </c>
      <c r="M123" s="126">
        <f>IF(C123&lt;&gt;"",ROW(),"")</f>
        <v/>
      </c>
    </row>
    <row r="124" spans="1:13" ht="22.5" customHeight="1" x14ac:dyDescent="0.15">
      <c r="A124" s="293">
        <f>IF(K124&gt;0,K124,"")</f>
        <v/>
      </c>
      <c r="B124" s="293"/>
      <c r="C124" s="143"/>
      <c r="D124" s="158"/>
      <c r="E124" s="158"/>
      <c r="F124" s="158"/>
      <c r="G124" s="158"/>
      <c r="H124" s="144"/>
      <c r="I124" s="144"/>
      <c r="J124" s="144"/>
      <c r="K124" s="154">
        <v>0</v>
      </c>
      <c r="L124" s="155">
        <v>0</v>
      </c>
      <c r="M124" s="126">
        <f>IF(C124&lt;&gt;"",ROW(),"")</f>
        <v/>
      </c>
    </row>
    <row r="125" spans="1:13" ht="22.5" customHeight="1" x14ac:dyDescent="0.15">
      <c r="A125" s="293">
        <f>IF(K125&gt;0,K125,"")</f>
        <v/>
      </c>
      <c r="B125" s="293"/>
      <c r="C125" s="143"/>
      <c r="D125" s="158"/>
      <c r="E125" s="158"/>
      <c r="F125" s="158"/>
      <c r="G125" s="158"/>
      <c r="H125" s="144"/>
      <c r="I125" s="144"/>
      <c r="J125" s="144"/>
      <c r="K125" s="154">
        <v>0</v>
      </c>
      <c r="L125" s="155">
        <v>0</v>
      </c>
      <c r="M125" s="126">
        <f>IF(C125&lt;&gt;"",ROW(),"")</f>
        <v/>
      </c>
    </row>
    <row r="126" spans="1:13" ht="22.5" customHeight="1" x14ac:dyDescent="0.15">
      <c r="A126" s="293">
        <f>IF(K126&gt;0,K126,"")</f>
        <v/>
      </c>
      <c r="B126" s="293"/>
      <c r="C126" s="143"/>
      <c r="D126" s="158"/>
      <c r="E126" s="158"/>
      <c r="F126" s="158"/>
      <c r="G126" s="158"/>
      <c r="H126" s="144"/>
      <c r="I126" s="144"/>
      <c r="J126" s="144"/>
      <c r="K126" s="154">
        <v>0</v>
      </c>
      <c r="L126" s="155">
        <v>0</v>
      </c>
      <c r="M126" s="126">
        <f>IF(C126&lt;&gt;"",ROW(),"")</f>
        <v/>
      </c>
    </row>
    <row r="127" spans="1:13" ht="22.5" customHeight="1" x14ac:dyDescent="0.15">
      <c r="A127" s="293">
        <f>IF(K127&gt;0,K127,"")</f>
        <v/>
      </c>
      <c r="B127" s="293"/>
      <c r="C127" s="143"/>
      <c r="D127" s="158"/>
      <c r="E127" s="158"/>
      <c r="F127" s="158"/>
      <c r="G127" s="158"/>
      <c r="H127" s="144"/>
      <c r="I127" s="144"/>
      <c r="J127" s="144"/>
      <c r="K127" s="154">
        <v>0</v>
      </c>
      <c r="L127" s="155">
        <v>0</v>
      </c>
      <c r="M127" s="126">
        <f>IF(C127&lt;&gt;"",ROW(),"")</f>
        <v/>
      </c>
    </row>
    <row r="128" spans="1:13" ht="22.5" customHeight="1" x14ac:dyDescent="0.15">
      <c r="A128" s="293">
        <f>IF(K128&gt;0,K128,"")</f>
        <v/>
      </c>
      <c r="B128" s="293"/>
      <c r="C128" s="143"/>
      <c r="D128" s="158"/>
      <c r="E128" s="158"/>
      <c r="F128" s="158"/>
      <c r="G128" s="158"/>
      <c r="H128" s="144"/>
      <c r="I128" s="144"/>
      <c r="J128" s="144"/>
      <c r="K128" s="154">
        <v>0</v>
      </c>
      <c r="L128" s="155">
        <v>0</v>
      </c>
      <c r="M128" s="126">
        <f>IF(C128&lt;&gt;"",ROW(),"")</f>
        <v/>
      </c>
    </row>
    <row r="129" spans="1:13" ht="22.5" customHeight="1" x14ac:dyDescent="0.15">
      <c r="A129" s="293">
        <f>IF(K129&gt;0,K129,"")</f>
        <v/>
      </c>
      <c r="B129" s="293"/>
      <c r="C129" s="143"/>
      <c r="D129" s="158"/>
      <c r="E129" s="158"/>
      <c r="F129" s="158"/>
      <c r="G129" s="158"/>
      <c r="H129" s="144"/>
      <c r="I129" s="144"/>
      <c r="J129" s="144"/>
      <c r="K129" s="154">
        <v>0</v>
      </c>
      <c r="L129" s="155">
        <v>0</v>
      </c>
      <c r="M129" s="126">
        <f>IF(C129&lt;&gt;"",ROW(),"")</f>
        <v/>
      </c>
    </row>
    <row r="130" spans="1:13" ht="22.5" customHeight="1" x14ac:dyDescent="0.15">
      <c r="A130" s="293">
        <f>IF(K130&gt;0,K130,"")</f>
        <v/>
      </c>
      <c r="B130" s="293"/>
      <c r="C130" s="143"/>
      <c r="D130" s="158"/>
      <c r="E130" s="158"/>
      <c r="F130" s="158"/>
      <c r="G130" s="158"/>
      <c r="H130" s="144"/>
      <c r="I130" s="144"/>
      <c r="J130" s="144"/>
      <c r="K130" s="154">
        <v>0</v>
      </c>
      <c r="L130" s="155">
        <v>0</v>
      </c>
      <c r="M130" s="126">
        <f>IF(C130&lt;&gt;"",ROW(),"")</f>
        <v/>
      </c>
    </row>
    <row r="131" spans="1:13" ht="22.5" customHeight="1" x14ac:dyDescent="0.15">
      <c r="A131" s="293">
        <f>IF(K131&gt;0,K131,"")</f>
        <v/>
      </c>
      <c r="B131" s="293"/>
      <c r="C131" s="143"/>
      <c r="D131" s="158"/>
      <c r="E131" s="158"/>
      <c r="F131" s="158"/>
      <c r="G131" s="158"/>
      <c r="H131" s="144"/>
      <c r="I131" s="144"/>
      <c r="J131" s="144"/>
      <c r="K131" s="154">
        <v>0</v>
      </c>
      <c r="L131" s="155">
        <v>0</v>
      </c>
      <c r="M131" s="126">
        <f>IF(C131&lt;&gt;"",ROW(),"")</f>
        <v/>
      </c>
    </row>
    <row r="132" spans="1:13" ht="22.5" customHeight="1" x14ac:dyDescent="0.15">
      <c r="A132" s="293">
        <f>IF(K132&gt;0,K132,"")</f>
        <v/>
      </c>
      <c r="B132" s="293"/>
      <c r="C132" s="143"/>
      <c r="D132" s="158"/>
      <c r="E132" s="158"/>
      <c r="F132" s="158"/>
      <c r="G132" s="158"/>
      <c r="H132" s="144"/>
      <c r="I132" s="144"/>
      <c r="J132" s="144"/>
      <c r="K132" s="154">
        <v>0</v>
      </c>
      <c r="L132" s="155">
        <v>0</v>
      </c>
      <c r="M132" s="126">
        <f>IF(C132&lt;&gt;"",ROW(),"")</f>
        <v/>
      </c>
    </row>
    <row r="133" spans="1:13" ht="22.5" customHeight="1" x14ac:dyDescent="0.15">
      <c r="A133" s="293">
        <f>IF(K133&gt;0,K133,"")</f>
        <v/>
      </c>
      <c r="B133" s="293"/>
      <c r="C133" s="143"/>
      <c r="D133" s="158"/>
      <c r="E133" s="158"/>
      <c r="F133" s="158"/>
      <c r="G133" s="158"/>
      <c r="H133" s="144"/>
      <c r="I133" s="144"/>
      <c r="J133" s="144"/>
      <c r="K133" s="154">
        <v>0</v>
      </c>
      <c r="L133" s="155">
        <v>0</v>
      </c>
      <c r="M133" s="126">
        <f>IF(C133&lt;&gt;"",ROW(),"")</f>
        <v/>
      </c>
    </row>
    <row r="134" spans="1:13" ht="22.5" customHeight="1" x14ac:dyDescent="0.15">
      <c r="A134" s="293">
        <f>IF(K134&gt;0,K134,"")</f>
        <v/>
      </c>
      <c r="B134" s="293"/>
      <c r="C134" s="143"/>
      <c r="D134" s="158"/>
      <c r="E134" s="158"/>
      <c r="F134" s="158"/>
      <c r="G134" s="158"/>
      <c r="H134" s="144"/>
      <c r="I134" s="144"/>
      <c r="J134" s="144"/>
      <c r="K134" s="154">
        <v>0</v>
      </c>
      <c r="L134" s="155">
        <v>0</v>
      </c>
      <c r="M134" s="126">
        <f>IF(C134&lt;&gt;"",ROW(),"")</f>
        <v/>
      </c>
    </row>
    <row r="135" spans="1:13" ht="22.5" customHeight="1" x14ac:dyDescent="0.15">
      <c r="A135" s="293">
        <f>IF(K135&gt;0,K135,"")</f>
        <v/>
      </c>
      <c r="B135" s="293"/>
      <c r="C135" s="143"/>
      <c r="D135" s="158"/>
      <c r="E135" s="158"/>
      <c r="F135" s="158"/>
      <c r="G135" s="158"/>
      <c r="H135" s="144"/>
      <c r="I135" s="144"/>
      <c r="J135" s="144"/>
      <c r="K135" s="154">
        <v>0</v>
      </c>
      <c r="L135" s="155">
        <v>0</v>
      </c>
      <c r="M135" s="126">
        <f>IF(C135&lt;&gt;"",ROW(),"")</f>
        <v/>
      </c>
    </row>
    <row r="136" spans="1:13" ht="22.5" customHeight="1" x14ac:dyDescent="0.15">
      <c r="A136" s="293">
        <f>IF(K136&gt;0,K136,"")</f>
        <v/>
      </c>
      <c r="B136" s="293"/>
      <c r="C136" s="143"/>
      <c r="D136" s="158"/>
      <c r="E136" s="158"/>
      <c r="F136" s="158"/>
      <c r="G136" s="158"/>
      <c r="H136" s="144"/>
      <c r="I136" s="144"/>
      <c r="J136" s="144"/>
      <c r="K136" s="154">
        <v>0</v>
      </c>
      <c r="L136" s="155">
        <v>0</v>
      </c>
      <c r="M136" s="126">
        <f>IF(C136&lt;&gt;"",ROW(),"")</f>
        <v/>
      </c>
    </row>
    <row r="137" spans="1:13" ht="22.5" customHeight="1" x14ac:dyDescent="0.15">
      <c r="A137" s="293">
        <f>IF(K137&gt;0,K137,"")</f>
        <v/>
      </c>
      <c r="B137" s="293"/>
      <c r="C137" s="143"/>
      <c r="D137" s="158"/>
      <c r="E137" s="158"/>
      <c r="F137" s="158"/>
      <c r="G137" s="158"/>
      <c r="H137" s="144"/>
      <c r="I137" s="144"/>
      <c r="J137" s="144"/>
      <c r="K137" s="154">
        <v>0</v>
      </c>
      <c r="L137" s="155">
        <v>0</v>
      </c>
      <c r="M137" s="126">
        <f>IF(C137&lt;&gt;"",ROW(),"")</f>
        <v/>
      </c>
    </row>
    <row r="138" spans="1:13" ht="22.5" customHeight="1" x14ac:dyDescent="0.15">
      <c r="A138" s="293">
        <f>IF(K138&gt;0,K138,"")</f>
        <v/>
      </c>
      <c r="B138" s="293"/>
      <c r="C138" s="143"/>
      <c r="D138" s="158"/>
      <c r="E138" s="158"/>
      <c r="F138" s="158"/>
      <c r="G138" s="158"/>
      <c r="H138" s="144"/>
      <c r="I138" s="144"/>
      <c r="J138" s="144"/>
      <c r="K138" s="154">
        <v>0</v>
      </c>
      <c r="L138" s="155">
        <v>0</v>
      </c>
      <c r="M138" s="126">
        <f>IF(C138&lt;&gt;"",ROW(),"")</f>
        <v/>
      </c>
    </row>
    <row r="139" spans="1:13" ht="22.5" customHeight="1" x14ac:dyDescent="0.15">
      <c r="A139" s="293">
        <f>IF(K139&gt;0,K139,"")</f>
        <v/>
      </c>
      <c r="B139" s="293"/>
      <c r="C139" s="143"/>
      <c r="D139" s="158"/>
      <c r="E139" s="158"/>
      <c r="F139" s="158"/>
      <c r="G139" s="158"/>
      <c r="H139" s="144"/>
      <c r="I139" s="144"/>
      <c r="J139" s="144"/>
      <c r="K139" s="154">
        <v>0</v>
      </c>
      <c r="L139" s="155">
        <v>0</v>
      </c>
      <c r="M139" s="126">
        <f>IF(C139&lt;&gt;"",ROW(),"")</f>
        <v/>
      </c>
    </row>
    <row r="140" spans="1:13" ht="22.5" customHeight="1" x14ac:dyDescent="0.15">
      <c r="A140" s="293">
        <f>IF(K140&gt;0,K140,"")</f>
        <v/>
      </c>
      <c r="B140" s="293"/>
      <c r="C140" s="143"/>
      <c r="D140" s="158"/>
      <c r="E140" s="158"/>
      <c r="F140" s="158"/>
      <c r="G140" s="158"/>
      <c r="H140" s="144"/>
      <c r="I140" s="144"/>
      <c r="J140" s="144"/>
      <c r="K140" s="154">
        <v>0</v>
      </c>
      <c r="L140" s="155">
        <v>0</v>
      </c>
      <c r="M140" s="126">
        <f>IF(C140&lt;&gt;"",ROW(),"")</f>
        <v/>
      </c>
    </row>
    <row r="141" spans="1:13" ht="22.5" customHeight="1" x14ac:dyDescent="0.15">
      <c r="A141" s="293">
        <f>IF(K141&gt;0,K141,"")</f>
        <v/>
      </c>
      <c r="B141" s="293"/>
      <c r="C141" s="143"/>
      <c r="D141" s="158"/>
      <c r="E141" s="158"/>
      <c r="F141" s="158"/>
      <c r="G141" s="158"/>
      <c r="H141" s="144"/>
      <c r="I141" s="144"/>
      <c r="J141" s="144"/>
      <c r="K141" s="154">
        <v>0</v>
      </c>
      <c r="L141" s="155">
        <v>0</v>
      </c>
      <c r="M141" s="126">
        <f>IF(C141&lt;&gt;"",ROW(),"")</f>
        <v/>
      </c>
    </row>
    <row r="142" spans="1:13" ht="22.5" customHeight="1" x14ac:dyDescent="0.15">
      <c r="A142" s="293">
        <f>IF(K142&gt;0,K142,"")</f>
        <v/>
      </c>
      <c r="B142" s="293"/>
      <c r="C142" s="143"/>
      <c r="D142" s="158"/>
      <c r="E142" s="158"/>
      <c r="F142" s="158"/>
      <c r="G142" s="158"/>
      <c r="H142" s="144"/>
      <c r="I142" s="144"/>
      <c r="J142" s="144"/>
      <c r="K142" s="154">
        <v>0</v>
      </c>
      <c r="L142" s="155">
        <v>0</v>
      </c>
      <c r="M142" s="126">
        <f>IF(C142&lt;&gt;"",ROW(),"")</f>
        <v/>
      </c>
    </row>
    <row r="143" spans="1:13" ht="22.5" customHeight="1" x14ac:dyDescent="0.15">
      <c r="A143" s="293">
        <f>IF(K143&gt;0,K143,"")</f>
        <v/>
      </c>
      <c r="B143" s="293"/>
      <c r="C143" s="143"/>
      <c r="D143" s="158"/>
      <c r="E143" s="158"/>
      <c r="F143" s="158"/>
      <c r="G143" s="158"/>
      <c r="H143" s="144"/>
      <c r="I143" s="144"/>
      <c r="J143" s="144"/>
      <c r="K143" s="154">
        <v>0</v>
      </c>
      <c r="L143" s="155">
        <v>0</v>
      </c>
      <c r="M143" s="126">
        <f>IF(C143&lt;&gt;"",ROW(),"")</f>
        <v/>
      </c>
    </row>
    <row r="144" spans="1:13" ht="22.5" customHeight="1" x14ac:dyDescent="0.15">
      <c r="A144" s="293">
        <f>IF(K144&gt;0,K144,"")</f>
        <v/>
      </c>
      <c r="B144" s="293"/>
      <c r="C144" s="143"/>
      <c r="D144" s="158"/>
      <c r="E144" s="158"/>
      <c r="F144" s="158"/>
      <c r="G144" s="158"/>
      <c r="H144" s="144"/>
      <c r="I144" s="144"/>
      <c r="J144" s="144"/>
      <c r="K144" s="154">
        <v>0</v>
      </c>
      <c r="L144" s="155">
        <v>0</v>
      </c>
      <c r="M144" s="126">
        <f>IF(C144&lt;&gt;"",ROW(),"")</f>
        <v/>
      </c>
    </row>
    <row r="145" spans="1:13" ht="22.5" customHeight="1" x14ac:dyDescent="0.15">
      <c r="A145" s="293">
        <f>IF(K145&gt;0,K145,"")</f>
        <v/>
      </c>
      <c r="B145" s="293"/>
      <c r="C145" s="143"/>
      <c r="D145" s="158"/>
      <c r="E145" s="158"/>
      <c r="F145" s="158"/>
      <c r="G145" s="158"/>
      <c r="H145" s="144"/>
      <c r="I145" s="144"/>
      <c r="J145" s="144"/>
      <c r="K145" s="154">
        <v>0</v>
      </c>
      <c r="L145" s="155">
        <v>0</v>
      </c>
      <c r="M145" s="126">
        <f>IF(C145&lt;&gt;"",ROW(),"")</f>
        <v/>
      </c>
    </row>
    <row r="146" spans="1:13" ht="22.5" customHeight="1" x14ac:dyDescent="0.15">
      <c r="A146" s="293">
        <f>IF(K146&gt;0,K146,"")</f>
        <v/>
      </c>
      <c r="B146" s="293"/>
      <c r="C146" s="143"/>
      <c r="D146" s="158"/>
      <c r="E146" s="158"/>
      <c r="F146" s="158"/>
      <c r="G146" s="158"/>
      <c r="H146" s="144"/>
      <c r="I146" s="144"/>
      <c r="J146" s="144"/>
      <c r="K146" s="154">
        <v>0</v>
      </c>
      <c r="L146" s="155">
        <v>0</v>
      </c>
      <c r="M146" s="126">
        <f>IF(C146&lt;&gt;"",ROW(),"")</f>
        <v/>
      </c>
    </row>
    <row r="147" spans="1:13" ht="22.5" customHeight="1" x14ac:dyDescent="0.15">
      <c r="A147" s="293">
        <f>IF(K147&gt;0,K147,"")</f>
        <v/>
      </c>
      <c r="B147" s="293"/>
      <c r="C147" s="143"/>
      <c r="D147" s="158"/>
      <c r="E147" s="158"/>
      <c r="F147" s="158"/>
      <c r="G147" s="158"/>
      <c r="H147" s="144"/>
      <c r="I147" s="144"/>
      <c r="J147" s="144"/>
      <c r="K147" s="154">
        <v>0</v>
      </c>
      <c r="L147" s="155">
        <v>0</v>
      </c>
      <c r="M147" s="126">
        <f>IF(C147&lt;&gt;"",ROW(),"")</f>
        <v/>
      </c>
    </row>
    <row r="148" spans="1:13" ht="22.5" customHeight="1" x14ac:dyDescent="0.15">
      <c r="A148" s="293">
        <f>IF(K148&gt;0,K148,"")</f>
        <v/>
      </c>
      <c r="B148" s="293"/>
      <c r="C148" s="143"/>
      <c r="D148" s="158"/>
      <c r="E148" s="158"/>
      <c r="F148" s="158"/>
      <c r="G148" s="158"/>
      <c r="H148" s="144"/>
      <c r="I148" s="144"/>
      <c r="J148" s="144"/>
      <c r="K148" s="154">
        <v>0</v>
      </c>
      <c r="L148" s="155">
        <v>0</v>
      </c>
      <c r="M148" s="126">
        <f>IF(C148&lt;&gt;"",ROW(),"")</f>
        <v/>
      </c>
    </row>
    <row r="149" spans="1:13" ht="22.5" customHeight="1" x14ac:dyDescent="0.15">
      <c r="A149" s="293">
        <f>IF(K149&gt;0,K149,"")</f>
        <v/>
      </c>
      <c r="B149" s="293"/>
      <c r="C149" s="143"/>
      <c r="D149" s="158"/>
      <c r="E149" s="158"/>
      <c r="F149" s="158"/>
      <c r="G149" s="158"/>
      <c r="H149" s="144"/>
      <c r="I149" s="144"/>
      <c r="J149" s="144"/>
      <c r="K149" s="154">
        <v>0</v>
      </c>
      <c r="L149" s="155">
        <v>0</v>
      </c>
      <c r="M149" s="126">
        <f>IF(C149&lt;&gt;"",ROW(),"")</f>
        <v/>
      </c>
    </row>
    <row r="150" spans="1:13" ht="22.5" customHeight="1" x14ac:dyDescent="0.15">
      <c r="A150" s="293">
        <f>IF(K150&gt;0,K150,"")</f>
        <v/>
      </c>
      <c r="B150" s="293"/>
      <c r="C150" s="143"/>
      <c r="D150" s="158"/>
      <c r="E150" s="158"/>
      <c r="F150" s="158"/>
      <c r="G150" s="158"/>
      <c r="H150" s="144"/>
      <c r="I150" s="144"/>
      <c r="J150" s="144"/>
      <c r="K150" s="154">
        <v>0</v>
      </c>
      <c r="L150" s="155">
        <v>0</v>
      </c>
      <c r="M150" s="126">
        <f>IF(C150&lt;&gt;"",ROW(),"")</f>
        <v/>
      </c>
    </row>
    <row r="151" spans="1:13" ht="22.5" customHeight="1" x14ac:dyDescent="0.15">
      <c r="A151" s="293">
        <f>IF(K151&gt;0,K151,"")</f>
        <v/>
      </c>
      <c r="B151" s="293"/>
      <c r="C151" s="143"/>
      <c r="D151" s="158"/>
      <c r="E151" s="158"/>
      <c r="F151" s="158"/>
      <c r="G151" s="158"/>
      <c r="H151" s="144"/>
      <c r="I151" s="144"/>
      <c r="J151" s="144"/>
      <c r="K151" s="154">
        <v>0</v>
      </c>
      <c r="L151" s="155">
        <v>0</v>
      </c>
      <c r="M151" s="126">
        <f>IF(C151&lt;&gt;"",ROW(),"")</f>
        <v/>
      </c>
    </row>
    <row r="152" spans="1:13" ht="22.5" customHeight="1" x14ac:dyDescent="0.15">
      <c r="A152" s="293">
        <f>IF(K152&gt;0,K152,"")</f>
        <v/>
      </c>
      <c r="B152" s="293"/>
      <c r="C152" s="143"/>
      <c r="D152" s="158"/>
      <c r="E152" s="158"/>
      <c r="F152" s="158"/>
      <c r="G152" s="158"/>
      <c r="H152" s="144"/>
      <c r="I152" s="144"/>
      <c r="J152" s="144"/>
      <c r="K152" s="154">
        <v>0</v>
      </c>
      <c r="L152" s="155">
        <v>0</v>
      </c>
      <c r="M152" s="126">
        <f>IF(C152&lt;&gt;"",ROW(),"")</f>
        <v/>
      </c>
    </row>
    <row r="153" spans="1:13" ht="22.5" customHeight="1" x14ac:dyDescent="0.15">
      <c r="A153" s="293">
        <f>IF(K153&gt;0,K153,"")</f>
        <v/>
      </c>
      <c r="B153" s="293"/>
      <c r="C153" s="143"/>
      <c r="D153" s="158"/>
      <c r="E153" s="158"/>
      <c r="F153" s="158"/>
      <c r="G153" s="158"/>
      <c r="H153" s="144"/>
      <c r="I153" s="144"/>
      <c r="J153" s="144"/>
      <c r="K153" s="154">
        <v>0</v>
      </c>
      <c r="L153" s="155">
        <v>0</v>
      </c>
      <c r="M153" s="126">
        <f>IF(C153&lt;&gt;"",ROW(),"")</f>
        <v/>
      </c>
    </row>
    <row r="154" spans="1:13" ht="22.5" customHeight="1" x14ac:dyDescent="0.15">
      <c r="A154" s="293">
        <f>IF(K154&gt;0,K154,"")</f>
        <v/>
      </c>
      <c r="B154" s="293"/>
      <c r="C154" s="143"/>
      <c r="D154" s="158"/>
      <c r="E154" s="158"/>
      <c r="F154" s="158"/>
      <c r="G154" s="158"/>
      <c r="H154" s="144"/>
      <c r="I154" s="144"/>
      <c r="J154" s="144"/>
      <c r="K154" s="154">
        <v>0</v>
      </c>
      <c r="L154" s="155">
        <v>0</v>
      </c>
      <c r="M154" s="126">
        <f>IF(C154&lt;&gt;"",ROW(),"")</f>
        <v/>
      </c>
    </row>
    <row r="155" spans="1:13" ht="22.5" customHeight="1" x14ac:dyDescent="0.15">
      <c r="A155" s="293">
        <f>IF(K155&gt;0,K155,"")</f>
        <v/>
      </c>
      <c r="B155" s="293"/>
      <c r="C155" s="143"/>
      <c r="D155" s="158"/>
      <c r="E155" s="158"/>
      <c r="F155" s="158"/>
      <c r="G155" s="158"/>
      <c r="H155" s="144"/>
      <c r="I155" s="144"/>
      <c r="J155" s="144"/>
      <c r="K155" s="154">
        <v>0</v>
      </c>
      <c r="L155" s="155">
        <v>0</v>
      </c>
      <c r="M155" s="126">
        <f>IF(C155&lt;&gt;"",ROW(),"")</f>
        <v/>
      </c>
    </row>
    <row r="156" spans="1:13" ht="22.5" customHeight="1" x14ac:dyDescent="0.15">
      <c r="A156" s="293">
        <f>IF(K156&gt;0,K156,"")</f>
        <v/>
      </c>
      <c r="B156" s="293"/>
      <c r="C156" s="143"/>
      <c r="D156" s="158"/>
      <c r="E156" s="158"/>
      <c r="F156" s="158"/>
      <c r="G156" s="158"/>
      <c r="H156" s="144"/>
      <c r="I156" s="144"/>
      <c r="J156" s="144"/>
      <c r="K156" s="154">
        <v>0</v>
      </c>
      <c r="L156" s="155">
        <v>0</v>
      </c>
      <c r="M156" s="126">
        <f>IF(C156&lt;&gt;"",ROW(),"")</f>
        <v/>
      </c>
    </row>
    <row r="157" spans="1:13" ht="22.5" customHeight="1" x14ac:dyDescent="0.15">
      <c r="A157" s="293">
        <f>IF(K157&gt;0,K157,"")</f>
        <v/>
      </c>
      <c r="B157" s="293"/>
      <c r="C157" s="143"/>
      <c r="D157" s="158"/>
      <c r="E157" s="158"/>
      <c r="F157" s="158"/>
      <c r="G157" s="158"/>
      <c r="H157" s="144"/>
      <c r="I157" s="144"/>
      <c r="J157" s="144"/>
      <c r="K157" s="154">
        <v>0</v>
      </c>
      <c r="L157" s="155">
        <v>0</v>
      </c>
      <c r="M157" s="126">
        <f>IF(C157&lt;&gt;"",ROW(),"")</f>
        <v/>
      </c>
    </row>
    <row r="158" spans="1:13" ht="22.5" customHeight="1" x14ac:dyDescent="0.15">
      <c r="A158" s="293">
        <f>IF(K158&gt;0,K158,"")</f>
        <v/>
      </c>
      <c r="B158" s="293"/>
      <c r="C158" s="143"/>
      <c r="D158" s="158"/>
      <c r="E158" s="158"/>
      <c r="F158" s="158"/>
      <c r="G158" s="158"/>
      <c r="H158" s="144"/>
      <c r="I158" s="144"/>
      <c r="J158" s="144"/>
      <c r="K158" s="154">
        <v>0</v>
      </c>
      <c r="L158" s="155">
        <v>0</v>
      </c>
      <c r="M158" s="126">
        <f>IF(C158&lt;&gt;"",ROW(),"")</f>
        <v/>
      </c>
    </row>
    <row r="159" spans="1:13" ht="22.5" customHeight="1" x14ac:dyDescent="0.15">
      <c r="A159" s="293">
        <f>IF(K159&gt;0,K159,"")</f>
        <v/>
      </c>
      <c r="B159" s="293"/>
      <c r="C159" s="143"/>
      <c r="D159" s="158"/>
      <c r="E159" s="158"/>
      <c r="F159" s="158"/>
      <c r="G159" s="158"/>
      <c r="H159" s="144"/>
      <c r="I159" s="144"/>
      <c r="J159" s="144"/>
      <c r="K159" s="154">
        <v>0</v>
      </c>
      <c r="L159" s="155">
        <v>0</v>
      </c>
      <c r="M159" s="126">
        <f>IF(C159&lt;&gt;"",ROW(),"")</f>
        <v/>
      </c>
    </row>
    <row r="160" spans="1:13" ht="22.5" customHeight="1" x14ac:dyDescent="0.15">
      <c r="A160" s="293">
        <f>IF(K160&gt;0,K160,"")</f>
        <v/>
      </c>
      <c r="B160" s="293"/>
      <c r="C160" s="143"/>
      <c r="D160" s="158"/>
      <c r="E160" s="158"/>
      <c r="F160" s="158"/>
      <c r="G160" s="158"/>
      <c r="H160" s="144"/>
      <c r="I160" s="144"/>
      <c r="J160" s="144"/>
      <c r="K160" s="154">
        <v>0</v>
      </c>
      <c r="L160" s="155">
        <v>0</v>
      </c>
      <c r="M160" s="126">
        <f>IF(C160&lt;&gt;"",ROW(),"")</f>
        <v/>
      </c>
    </row>
    <row r="161" spans="1:13" ht="22.5" customHeight="1" x14ac:dyDescent="0.15">
      <c r="A161" s="293">
        <f>IF(K161&gt;0,K161,"")</f>
        <v/>
      </c>
      <c r="B161" s="293"/>
      <c r="C161" s="143"/>
      <c r="D161" s="158"/>
      <c r="E161" s="158"/>
      <c r="F161" s="158"/>
      <c r="G161" s="158"/>
      <c r="H161" s="144"/>
      <c r="I161" s="144"/>
      <c r="J161" s="144"/>
      <c r="K161" s="154">
        <v>0</v>
      </c>
      <c r="L161" s="155">
        <v>0</v>
      </c>
      <c r="M161" s="126">
        <f>IF(C161&lt;&gt;"",ROW(),"")</f>
        <v/>
      </c>
    </row>
    <row r="162" spans="1:13" ht="22.5" customHeight="1" x14ac:dyDescent="0.15">
      <c r="A162" s="293">
        <f>IF(K162&gt;0,K162,"")</f>
        <v/>
      </c>
      <c r="B162" s="293"/>
      <c r="C162" s="143"/>
      <c r="D162" s="158"/>
      <c r="E162" s="158"/>
      <c r="F162" s="158"/>
      <c r="G162" s="158"/>
      <c r="H162" s="144"/>
      <c r="I162" s="144"/>
      <c r="J162" s="144"/>
      <c r="K162" s="154">
        <v>0</v>
      </c>
      <c r="L162" s="155">
        <v>0</v>
      </c>
      <c r="M162" s="126">
        <f>IF(C162&lt;&gt;"",ROW(),"")</f>
        <v/>
      </c>
    </row>
    <row r="163" spans="1:13" ht="22.5" customHeight="1" x14ac:dyDescent="0.15">
      <c r="A163" s="293">
        <f>IF(K163&gt;0,K163,"")</f>
        <v/>
      </c>
      <c r="B163" s="293"/>
      <c r="C163" s="143"/>
      <c r="D163" s="158"/>
      <c r="E163" s="158"/>
      <c r="F163" s="158"/>
      <c r="G163" s="158"/>
      <c r="H163" s="144"/>
      <c r="I163" s="144"/>
      <c r="J163" s="144"/>
      <c r="K163" s="154">
        <v>0</v>
      </c>
      <c r="L163" s="155">
        <v>0</v>
      </c>
      <c r="M163" s="126">
        <f>IF(C163&lt;&gt;"",ROW(),"")</f>
        <v/>
      </c>
    </row>
    <row r="164" spans="1:13" ht="22.5" customHeight="1" x14ac:dyDescent="0.15">
      <c r="A164" s="293">
        <f>IF(K164&gt;0,K164,"")</f>
        <v/>
      </c>
      <c r="B164" s="293"/>
      <c r="C164" s="143"/>
      <c r="D164" s="158"/>
      <c r="E164" s="158"/>
      <c r="F164" s="158"/>
      <c r="G164" s="158"/>
      <c r="H164" s="144"/>
      <c r="I164" s="144"/>
      <c r="J164" s="144"/>
      <c r="K164" s="154">
        <v>0</v>
      </c>
      <c r="L164" s="155">
        <v>0</v>
      </c>
      <c r="M164" s="126">
        <f>IF(C164&lt;&gt;"",ROW(),"")</f>
        <v/>
      </c>
    </row>
    <row r="165" spans="1:13" ht="22.5" customHeight="1" x14ac:dyDescent="0.15">
      <c r="A165" s="293">
        <f>IF(K165&gt;0,K165,"")</f>
        <v/>
      </c>
      <c r="B165" s="293"/>
      <c r="C165" s="143"/>
      <c r="D165" s="158"/>
      <c r="E165" s="158"/>
      <c r="F165" s="158"/>
      <c r="G165" s="158"/>
      <c r="H165" s="144"/>
      <c r="I165" s="144"/>
      <c r="J165" s="144"/>
      <c r="K165" s="154">
        <v>0</v>
      </c>
      <c r="L165" s="155">
        <v>0</v>
      </c>
      <c r="M165" s="126">
        <f>IF(C165&lt;&gt;"",ROW(),"")</f>
        <v/>
      </c>
    </row>
    <row r="166" spans="1:13" ht="22.5" customHeight="1" x14ac:dyDescent="0.15">
      <c r="A166" s="293">
        <f>IF(K166&gt;0,K166,"")</f>
        <v/>
      </c>
      <c r="B166" s="293"/>
      <c r="C166" s="143"/>
      <c r="D166" s="158"/>
      <c r="E166" s="158"/>
      <c r="F166" s="158"/>
      <c r="G166" s="158"/>
      <c r="H166" s="144"/>
      <c r="I166" s="144"/>
      <c r="J166" s="144"/>
      <c r="K166" s="154">
        <v>0</v>
      </c>
      <c r="L166" s="155">
        <v>0</v>
      </c>
      <c r="M166" s="126">
        <f>IF(C166&lt;&gt;"",ROW(),"")</f>
        <v/>
      </c>
    </row>
    <row r="167" spans="1:13" ht="22.5" customHeight="1" x14ac:dyDescent="0.15">
      <c r="A167" s="293">
        <f>IF(K167&gt;0,K167,"")</f>
        <v/>
      </c>
      <c r="B167" s="293"/>
      <c r="C167" s="143"/>
      <c r="D167" s="158"/>
      <c r="E167" s="158"/>
      <c r="F167" s="158"/>
      <c r="G167" s="158"/>
      <c r="H167" s="144"/>
      <c r="I167" s="144"/>
      <c r="J167" s="144"/>
      <c r="K167" s="154">
        <v>0</v>
      </c>
      <c r="L167" s="155">
        <v>0</v>
      </c>
      <c r="M167" s="126">
        <f>IF(C167&lt;&gt;"",ROW(),"")</f>
        <v/>
      </c>
    </row>
    <row r="168" spans="1:13" ht="22.5" customHeight="1" x14ac:dyDescent="0.15">
      <c r="A168" s="293">
        <f>IF(K168&gt;0,K168,"")</f>
        <v/>
      </c>
      <c r="B168" s="293"/>
      <c r="C168" s="143"/>
      <c r="D168" s="158"/>
      <c r="E168" s="158"/>
      <c r="F168" s="158"/>
      <c r="G168" s="158"/>
      <c r="H168" s="144"/>
      <c r="I168" s="144"/>
      <c r="J168" s="144"/>
      <c r="K168" s="154">
        <v>0</v>
      </c>
      <c r="L168" s="155">
        <v>0</v>
      </c>
      <c r="M168" s="126">
        <f>IF(C168&lt;&gt;"",ROW(),"")</f>
        <v/>
      </c>
    </row>
    <row r="169" spans="1:13" ht="22.5" customHeight="1" x14ac:dyDescent="0.15">
      <c r="A169" s="293">
        <f>IF(K169&gt;0,K169,"")</f>
        <v/>
      </c>
      <c r="B169" s="293"/>
      <c r="C169" s="143"/>
      <c r="D169" s="158"/>
      <c r="E169" s="158"/>
      <c r="F169" s="158"/>
      <c r="G169" s="158"/>
      <c r="H169" s="144"/>
      <c r="I169" s="144"/>
      <c r="J169" s="144"/>
      <c r="K169" s="154">
        <v>0</v>
      </c>
      <c r="L169" s="155">
        <v>0</v>
      </c>
      <c r="M169" s="126">
        <f>IF(C169&lt;&gt;"",ROW(),"")</f>
        <v/>
      </c>
    </row>
    <row r="170" spans="1:13" ht="22.5" customHeight="1" x14ac:dyDescent="0.15">
      <c r="A170" s="293">
        <f>IF(K170&gt;0,K170,"")</f>
        <v/>
      </c>
      <c r="B170" s="293"/>
      <c r="C170" s="143"/>
      <c r="D170" s="158"/>
      <c r="E170" s="158"/>
      <c r="F170" s="158"/>
      <c r="G170" s="158"/>
      <c r="H170" s="144"/>
      <c r="I170" s="144"/>
      <c r="J170" s="144"/>
      <c r="K170" s="154">
        <v>0</v>
      </c>
      <c r="L170" s="155">
        <v>0</v>
      </c>
      <c r="M170" s="126">
        <f>IF(C170&lt;&gt;"",ROW(),"")</f>
        <v/>
      </c>
    </row>
    <row r="171" spans="1:13" ht="22.5" customHeight="1" x14ac:dyDescent="0.15">
      <c r="A171" s="293">
        <f>IF(K171&gt;0,K171,"")</f>
        <v/>
      </c>
      <c r="B171" s="293"/>
      <c r="C171" s="143"/>
      <c r="D171" s="158"/>
      <c r="E171" s="158"/>
      <c r="F171" s="158"/>
      <c r="G171" s="158"/>
      <c r="H171" s="144"/>
      <c r="I171" s="144"/>
      <c r="J171" s="144"/>
      <c r="K171" s="154">
        <v>0</v>
      </c>
      <c r="L171" s="155">
        <v>0</v>
      </c>
      <c r="M171" s="126">
        <f>IF(C171&lt;&gt;"",ROW(),"")</f>
        <v/>
      </c>
    </row>
    <row r="172" spans="1:13" ht="22.5" customHeight="1" x14ac:dyDescent="0.15">
      <c r="A172" s="293">
        <f>IF(K172&gt;0,K172,"")</f>
        <v/>
      </c>
      <c r="B172" s="293"/>
      <c r="C172" s="143"/>
      <c r="D172" s="158"/>
      <c r="E172" s="158"/>
      <c r="F172" s="158"/>
      <c r="G172" s="158"/>
      <c r="H172" s="144"/>
      <c r="I172" s="144"/>
      <c r="J172" s="144"/>
      <c r="K172" s="154">
        <v>0</v>
      </c>
      <c r="L172" s="155">
        <v>0</v>
      </c>
      <c r="M172" s="126">
        <f>IF(C172&lt;&gt;"",ROW(),"")</f>
        <v/>
      </c>
    </row>
    <row r="173" spans="1:13" ht="22.5" customHeight="1" x14ac:dyDescent="0.15">
      <c r="A173" s="293">
        <f>IF(K173&gt;0,K173,"")</f>
        <v/>
      </c>
      <c r="B173" s="293"/>
      <c r="C173" s="143"/>
      <c r="D173" s="158"/>
      <c r="E173" s="158"/>
      <c r="F173" s="158"/>
      <c r="G173" s="158"/>
      <c r="H173" s="144"/>
      <c r="I173" s="144"/>
      <c r="J173" s="144"/>
      <c r="K173" s="154">
        <v>0</v>
      </c>
      <c r="L173" s="155">
        <v>0</v>
      </c>
      <c r="M173" s="126">
        <f>IF(C173&lt;&gt;"",ROW(),"")</f>
        <v/>
      </c>
    </row>
    <row r="174" spans="1:13" ht="22.5" customHeight="1" x14ac:dyDescent="0.15">
      <c r="A174" s="293">
        <f>IF(K174&gt;0,K174,"")</f>
        <v/>
      </c>
      <c r="B174" s="293"/>
      <c r="C174" s="143"/>
      <c r="D174" s="158"/>
      <c r="E174" s="158"/>
      <c r="F174" s="158"/>
      <c r="G174" s="158"/>
      <c r="H174" s="144"/>
      <c r="I174" s="144"/>
      <c r="J174" s="144"/>
      <c r="K174" s="154">
        <v>0</v>
      </c>
      <c r="L174" s="155">
        <v>0</v>
      </c>
      <c r="M174" s="126">
        <f>IF(C174&lt;&gt;"",ROW(),"")</f>
        <v/>
      </c>
    </row>
    <row r="175" spans="1:13" ht="22.5" customHeight="1" x14ac:dyDescent="0.15">
      <c r="A175" s="293">
        <f>IF(K175&gt;0,K175,"")</f>
        <v/>
      </c>
      <c r="B175" s="293"/>
      <c r="C175" s="143"/>
      <c r="D175" s="158"/>
      <c r="E175" s="158"/>
      <c r="F175" s="158"/>
      <c r="G175" s="158"/>
      <c r="H175" s="144"/>
      <c r="I175" s="144"/>
      <c r="J175" s="144"/>
      <c r="K175" s="154">
        <v>0</v>
      </c>
      <c r="L175" s="155">
        <v>0</v>
      </c>
      <c r="M175" s="126">
        <f>IF(C175&lt;&gt;"",ROW(),"")</f>
        <v/>
      </c>
    </row>
    <row r="176" spans="1:13" ht="22.5" customHeight="1" x14ac:dyDescent="0.15">
      <c r="A176" s="293">
        <f>IF(K176&gt;0,K176,"")</f>
        <v/>
      </c>
      <c r="B176" s="293"/>
      <c r="C176" s="143"/>
      <c r="D176" s="158"/>
      <c r="E176" s="158"/>
      <c r="F176" s="158"/>
      <c r="G176" s="158"/>
      <c r="H176" s="144"/>
      <c r="I176" s="144"/>
      <c r="J176" s="144"/>
      <c r="K176" s="154">
        <v>0</v>
      </c>
      <c r="L176" s="155">
        <v>0</v>
      </c>
      <c r="M176" s="126">
        <f>IF(C176&lt;&gt;"",ROW(),"")</f>
        <v/>
      </c>
    </row>
    <row r="177" spans="1:13" ht="22.5" customHeight="1" x14ac:dyDescent="0.15">
      <c r="A177" s="293">
        <f>IF(K177&gt;0,K177,"")</f>
        <v/>
      </c>
      <c r="B177" s="293"/>
      <c r="C177" s="143"/>
      <c r="D177" s="158"/>
      <c r="E177" s="158"/>
      <c r="F177" s="158"/>
      <c r="G177" s="158"/>
      <c r="H177" s="144"/>
      <c r="I177" s="144"/>
      <c r="J177" s="144"/>
      <c r="K177" s="154">
        <v>0</v>
      </c>
      <c r="L177" s="155">
        <v>0</v>
      </c>
      <c r="M177" s="126">
        <f>IF(C177&lt;&gt;"",ROW(),"")</f>
        <v/>
      </c>
    </row>
    <row r="178" spans="1:13" ht="22.5" customHeight="1" x14ac:dyDescent="0.15">
      <c r="A178" s="293">
        <f>IF(K178&gt;0,K178,"")</f>
        <v/>
      </c>
      <c r="B178" s="293"/>
      <c r="C178" s="143"/>
      <c r="D178" s="158"/>
      <c r="E178" s="158"/>
      <c r="F178" s="158"/>
      <c r="G178" s="158"/>
      <c r="H178" s="144"/>
      <c r="I178" s="144"/>
      <c r="J178" s="144"/>
      <c r="K178" s="154">
        <v>0</v>
      </c>
      <c r="L178" s="155">
        <v>0</v>
      </c>
      <c r="M178" s="126">
        <f>IF(C178&lt;&gt;"",ROW(),"")</f>
        <v/>
      </c>
    </row>
    <row r="179" spans="1:13" ht="22.5" customHeight="1" x14ac:dyDescent="0.15">
      <c r="A179" s="293">
        <f>IF(K179&gt;0,K179,"")</f>
        <v/>
      </c>
      <c r="B179" s="293"/>
      <c r="C179" s="143"/>
      <c r="D179" s="158"/>
      <c r="E179" s="158"/>
      <c r="F179" s="158"/>
      <c r="G179" s="158"/>
      <c r="H179" s="144"/>
      <c r="I179" s="144"/>
      <c r="J179" s="144"/>
      <c r="K179" s="154">
        <v>0</v>
      </c>
      <c r="L179" s="155">
        <v>0</v>
      </c>
      <c r="M179" s="126">
        <f>IF(C179&lt;&gt;"",ROW(),"")</f>
        <v/>
      </c>
    </row>
    <row r="180" spans="1:13" ht="22.5" customHeight="1" x14ac:dyDescent="0.15">
      <c r="A180" s="293">
        <f>IF(K180&gt;0,K180,"")</f>
        <v/>
      </c>
      <c r="B180" s="293"/>
      <c r="C180" s="143"/>
      <c r="D180" s="158"/>
      <c r="E180" s="158"/>
      <c r="F180" s="158"/>
      <c r="G180" s="158"/>
      <c r="H180" s="144"/>
      <c r="I180" s="144"/>
      <c r="J180" s="144"/>
      <c r="K180" s="154">
        <v>0</v>
      </c>
      <c r="L180" s="155">
        <v>0</v>
      </c>
      <c r="M180" s="126">
        <f>IF(C180&lt;&gt;"",ROW(),"")</f>
        <v/>
      </c>
    </row>
    <row r="181" spans="1:13" ht="22.5" customHeight="1" x14ac:dyDescent="0.15">
      <c r="A181" s="293">
        <f>IF(K181&gt;0,K181,"")</f>
        <v/>
      </c>
      <c r="B181" s="293"/>
      <c r="C181" s="143"/>
      <c r="D181" s="158"/>
      <c r="E181" s="158"/>
      <c r="F181" s="158"/>
      <c r="G181" s="158"/>
      <c r="H181" s="144"/>
      <c r="I181" s="144"/>
      <c r="J181" s="144"/>
      <c r="K181" s="154">
        <v>0</v>
      </c>
      <c r="L181" s="155">
        <v>0</v>
      </c>
      <c r="M181" s="126">
        <f>IF(C181&lt;&gt;"",ROW(),"")</f>
        <v/>
      </c>
    </row>
    <row r="182" spans="1:13" ht="22.5" customHeight="1" x14ac:dyDescent="0.15">
      <c r="A182" s="293">
        <f>IF(K182&gt;0,K182,"")</f>
        <v/>
      </c>
      <c r="B182" s="293"/>
      <c r="C182" s="143"/>
      <c r="D182" s="158"/>
      <c r="E182" s="158"/>
      <c r="F182" s="158"/>
      <c r="G182" s="158"/>
      <c r="H182" s="144"/>
      <c r="I182" s="144"/>
      <c r="J182" s="144"/>
      <c r="K182" s="154">
        <v>0</v>
      </c>
      <c r="L182" s="155">
        <v>0</v>
      </c>
      <c r="M182" s="126">
        <f>IF(C182&lt;&gt;"",ROW(),"")</f>
        <v/>
      </c>
    </row>
    <row r="183" spans="1:13" ht="22.5" customHeight="1" x14ac:dyDescent="0.15">
      <c r="A183" s="293">
        <f>IF(K183&gt;0,K183,"")</f>
        <v/>
      </c>
      <c r="B183" s="293"/>
      <c r="C183" s="143"/>
      <c r="D183" s="158"/>
      <c r="E183" s="158"/>
      <c r="F183" s="158"/>
      <c r="G183" s="158"/>
      <c r="H183" s="144"/>
      <c r="I183" s="144"/>
      <c r="J183" s="144"/>
      <c r="K183" s="154">
        <v>0</v>
      </c>
      <c r="L183" s="155">
        <v>0</v>
      </c>
      <c r="M183" s="126">
        <f>IF(C183&lt;&gt;"",ROW(),"")</f>
        <v/>
      </c>
    </row>
    <row r="184" spans="1:13" ht="22.5" customHeight="1" x14ac:dyDescent="0.15">
      <c r="A184" s="293">
        <f>IF(K184&gt;0,K184,"")</f>
        <v/>
      </c>
      <c r="B184" s="293"/>
      <c r="C184" s="143"/>
      <c r="D184" s="158"/>
      <c r="E184" s="158"/>
      <c r="F184" s="158"/>
      <c r="G184" s="158"/>
      <c r="H184" s="144"/>
      <c r="I184" s="144"/>
      <c r="J184" s="144"/>
      <c r="K184" s="154">
        <v>0</v>
      </c>
      <c r="L184" s="155">
        <v>0</v>
      </c>
      <c r="M184" s="126">
        <f>IF(C184&lt;&gt;"",ROW(),"")</f>
        <v/>
      </c>
    </row>
    <row r="185" spans="1:13" ht="22.5" customHeight="1" x14ac:dyDescent="0.15">
      <c r="A185" s="293">
        <f>IF(K185&gt;0,K185,"")</f>
        <v/>
      </c>
      <c r="B185" s="293"/>
      <c r="C185" s="143"/>
      <c r="D185" s="158"/>
      <c r="E185" s="158"/>
      <c r="F185" s="158"/>
      <c r="G185" s="158"/>
      <c r="H185" s="144"/>
      <c r="I185" s="144"/>
      <c r="J185" s="144"/>
      <c r="K185" s="154">
        <v>0</v>
      </c>
      <c r="L185" s="155">
        <v>0</v>
      </c>
      <c r="M185" s="126">
        <f>IF(C185&lt;&gt;"",ROW(),"")</f>
        <v/>
      </c>
    </row>
    <row r="186" spans="1:13" ht="22.5" customHeight="1" x14ac:dyDescent="0.15">
      <c r="A186" s="293">
        <f>IF(K186&gt;0,K186,"")</f>
        <v/>
      </c>
      <c r="B186" s="293"/>
      <c r="C186" s="143"/>
      <c r="D186" s="158"/>
      <c r="E186" s="158"/>
      <c r="F186" s="158"/>
      <c r="G186" s="158"/>
      <c r="H186" s="144"/>
      <c r="I186" s="144"/>
      <c r="J186" s="144"/>
      <c r="K186" s="154">
        <v>0</v>
      </c>
      <c r="L186" s="155">
        <v>0</v>
      </c>
      <c r="M186" s="126">
        <f>IF(C186&lt;&gt;"",ROW(),"")</f>
        <v/>
      </c>
    </row>
    <row r="187" spans="1:13" ht="22.5" customHeight="1" x14ac:dyDescent="0.15">
      <c r="A187" s="293">
        <f>IF(K187&gt;0,K187,"")</f>
        <v/>
      </c>
      <c r="B187" s="293"/>
      <c r="C187" s="143"/>
      <c r="D187" s="158"/>
      <c r="E187" s="158"/>
      <c r="F187" s="158"/>
      <c r="G187" s="158"/>
      <c r="H187" s="144"/>
      <c r="I187" s="144"/>
      <c r="J187" s="144"/>
      <c r="K187" s="154">
        <v>0</v>
      </c>
      <c r="L187" s="155">
        <v>0</v>
      </c>
      <c r="M187" s="126">
        <f>IF(C187&lt;&gt;"",ROW(),"")</f>
        <v/>
      </c>
    </row>
    <row r="188" spans="1:13" ht="22.5" customHeight="1" x14ac:dyDescent="0.15">
      <c r="A188" s="293">
        <f>IF(K188&gt;0,K188,"")</f>
        <v/>
      </c>
      <c r="B188" s="293"/>
      <c r="C188" s="143"/>
      <c r="D188" s="158"/>
      <c r="E188" s="158"/>
      <c r="F188" s="158"/>
      <c r="G188" s="158"/>
      <c r="H188" s="144"/>
      <c r="I188" s="144"/>
      <c r="J188" s="144"/>
      <c r="K188" s="154">
        <v>0</v>
      </c>
      <c r="L188" s="155">
        <v>0</v>
      </c>
      <c r="M188" s="126">
        <f>IF(C188&lt;&gt;"",ROW(),"")</f>
        <v/>
      </c>
    </row>
    <row r="189" spans="1:13" ht="22.5" customHeight="1" x14ac:dyDescent="0.15">
      <c r="A189" s="293">
        <f>IF(K189&gt;0,K189,"")</f>
        <v/>
      </c>
      <c r="B189" s="293"/>
      <c r="C189" s="143"/>
      <c r="D189" s="158"/>
      <c r="E189" s="158"/>
      <c r="F189" s="158"/>
      <c r="G189" s="158"/>
      <c r="H189" s="144"/>
      <c r="I189" s="144"/>
      <c r="J189" s="144"/>
      <c r="K189" s="154">
        <v>0</v>
      </c>
      <c r="L189" s="155">
        <v>0</v>
      </c>
      <c r="M189" s="126">
        <f>IF(C189&lt;&gt;"",ROW(),"")</f>
        <v/>
      </c>
    </row>
    <row r="190" spans="1:13" ht="22.5" customHeight="1" x14ac:dyDescent="0.15">
      <c r="A190" s="293">
        <f>IF(K190&gt;0,K190,"")</f>
        <v/>
      </c>
      <c r="B190" s="293"/>
      <c r="C190" s="143"/>
      <c r="D190" s="158"/>
      <c r="E190" s="158"/>
      <c r="F190" s="158"/>
      <c r="G190" s="158"/>
      <c r="H190" s="144"/>
      <c r="I190" s="144"/>
      <c r="J190" s="144"/>
      <c r="K190" s="154">
        <v>0</v>
      </c>
      <c r="L190" s="155">
        <v>0</v>
      </c>
      <c r="M190" s="126">
        <f>IF(C190&lt;&gt;"",ROW(),"")</f>
        <v/>
      </c>
    </row>
    <row r="191" spans="1:13" ht="22.5" customHeight="1" x14ac:dyDescent="0.15">
      <c r="A191" s="293">
        <f>IF(K191&gt;0,K191,"")</f>
        <v/>
      </c>
      <c r="B191" s="293"/>
      <c r="C191" s="143"/>
      <c r="D191" s="158"/>
      <c r="E191" s="158"/>
      <c r="F191" s="158"/>
      <c r="G191" s="158"/>
      <c r="H191" s="144"/>
      <c r="I191" s="144"/>
      <c r="J191" s="144"/>
      <c r="K191" s="154">
        <v>0</v>
      </c>
      <c r="L191" s="155">
        <v>0</v>
      </c>
      <c r="M191" s="126">
        <f>IF(C191&lt;&gt;"",ROW(),"")</f>
        <v/>
      </c>
    </row>
    <row r="192" spans="1:13" ht="22.5" customHeight="1" x14ac:dyDescent="0.15">
      <c r="A192" s="293">
        <f>IF(K192&gt;0,K192,"")</f>
        <v/>
      </c>
      <c r="B192" s="293"/>
      <c r="C192" s="143"/>
      <c r="D192" s="158"/>
      <c r="E192" s="158"/>
      <c r="F192" s="158"/>
      <c r="G192" s="158"/>
      <c r="H192" s="144"/>
      <c r="I192" s="144"/>
      <c r="J192" s="144"/>
      <c r="K192" s="154">
        <v>0</v>
      </c>
      <c r="L192" s="155">
        <v>0</v>
      </c>
      <c r="M192" s="126">
        <f>IF(C192&lt;&gt;"",ROW(),"")</f>
        <v/>
      </c>
    </row>
    <row r="193" spans="1:13" ht="22.5" customHeight="1" x14ac:dyDescent="0.15">
      <c r="A193" s="293">
        <f>IF(K193&gt;0,K193,"")</f>
        <v/>
      </c>
      <c r="B193" s="293"/>
      <c r="C193" s="143"/>
      <c r="D193" s="158"/>
      <c r="E193" s="158"/>
      <c r="F193" s="158"/>
      <c r="G193" s="158"/>
      <c r="H193" s="144"/>
      <c r="I193" s="144"/>
      <c r="J193" s="144"/>
      <c r="K193" s="154">
        <v>0</v>
      </c>
      <c r="L193" s="155">
        <v>0</v>
      </c>
      <c r="M193" s="126">
        <f>IF(C193&lt;&gt;"",ROW(),"")</f>
        <v/>
      </c>
    </row>
    <row r="194" spans="1:13" ht="22.5" customHeight="1" x14ac:dyDescent="0.15">
      <c r="A194" s="293">
        <f>IF(K194&gt;0,K194,"")</f>
        <v/>
      </c>
      <c r="B194" s="293"/>
      <c r="C194" s="143"/>
      <c r="D194" s="158"/>
      <c r="E194" s="158"/>
      <c r="F194" s="158"/>
      <c r="G194" s="158"/>
      <c r="H194" s="144"/>
      <c r="I194" s="144"/>
      <c r="J194" s="144"/>
      <c r="K194" s="154">
        <v>0</v>
      </c>
      <c r="L194" s="155">
        <v>0</v>
      </c>
      <c r="M194" s="126">
        <f>IF(C194&lt;&gt;"",ROW(),"")</f>
        <v/>
      </c>
    </row>
    <row r="195" spans="1:13" ht="22.5" customHeight="1" x14ac:dyDescent="0.15">
      <c r="A195" s="293">
        <f>IF(K195&gt;0,K195,"")</f>
        <v/>
      </c>
      <c r="B195" s="293"/>
      <c r="C195" s="143"/>
      <c r="D195" s="158"/>
      <c r="E195" s="158"/>
      <c r="F195" s="158"/>
      <c r="G195" s="158"/>
      <c r="H195" s="144"/>
      <c r="I195" s="144"/>
      <c r="J195" s="144"/>
      <c r="K195" s="154">
        <v>0</v>
      </c>
      <c r="L195" s="155">
        <v>0</v>
      </c>
      <c r="M195" s="126">
        <f>IF(C195&lt;&gt;"",ROW(),"")</f>
        <v/>
      </c>
    </row>
    <row r="196" spans="1:13" ht="22.5" customHeight="1" x14ac:dyDescent="0.15">
      <c r="A196" s="293">
        <f>IF(K196&gt;0,K196,"")</f>
        <v/>
      </c>
      <c r="B196" s="293"/>
      <c r="C196" s="143"/>
      <c r="D196" s="158"/>
      <c r="E196" s="158"/>
      <c r="F196" s="158"/>
      <c r="G196" s="158"/>
      <c r="H196" s="144"/>
      <c r="I196" s="144"/>
      <c r="J196" s="144"/>
      <c r="K196" s="154">
        <v>0</v>
      </c>
      <c r="L196" s="155">
        <v>0</v>
      </c>
      <c r="M196" s="126">
        <f>IF(C196&lt;&gt;"",ROW(),"")</f>
        <v/>
      </c>
    </row>
    <row r="197" spans="1:13" ht="22.5" customHeight="1" x14ac:dyDescent="0.15">
      <c r="A197" s="293">
        <f>IF(K197&gt;0,K197,"")</f>
        <v/>
      </c>
      <c r="B197" s="293"/>
      <c r="C197" s="143"/>
      <c r="D197" s="158"/>
      <c r="E197" s="158"/>
      <c r="F197" s="158"/>
      <c r="G197" s="158"/>
      <c r="H197" s="144"/>
      <c r="I197" s="144"/>
      <c r="J197" s="144"/>
      <c r="K197" s="154">
        <v>0</v>
      </c>
      <c r="L197" s="155">
        <v>0</v>
      </c>
      <c r="M197" s="126">
        <f>IF(C197&lt;&gt;"",ROW(),"")</f>
        <v/>
      </c>
    </row>
    <row r="198" spans="1:13" ht="22.5" customHeight="1" x14ac:dyDescent="0.15">
      <c r="A198" s="293">
        <f>IF(K198&gt;0,K198,"")</f>
        <v/>
      </c>
      <c r="B198" s="293"/>
      <c r="C198" s="143"/>
      <c r="D198" s="158"/>
      <c r="E198" s="158"/>
      <c r="F198" s="158"/>
      <c r="G198" s="158"/>
      <c r="H198" s="144"/>
      <c r="I198" s="144"/>
      <c r="J198" s="144"/>
      <c r="K198" s="154">
        <v>0</v>
      </c>
      <c r="L198" s="155">
        <v>0</v>
      </c>
      <c r="M198" s="126">
        <f>IF(C198&lt;&gt;"",ROW(),"")</f>
        <v/>
      </c>
    </row>
    <row r="199" spans="1:13" ht="22.5" customHeight="1" x14ac:dyDescent="0.15">
      <c r="A199" s="293">
        <f>IF(K199&gt;0,K199,"")</f>
        <v/>
      </c>
      <c r="B199" s="293"/>
      <c r="C199" s="143"/>
      <c r="D199" s="158"/>
      <c r="E199" s="158"/>
      <c r="F199" s="158"/>
      <c r="G199" s="158"/>
      <c r="H199" s="144"/>
      <c r="I199" s="144"/>
      <c r="J199" s="144"/>
      <c r="K199" s="154">
        <v>0</v>
      </c>
      <c r="L199" s="155">
        <v>0</v>
      </c>
      <c r="M199" s="126">
        <f>IF(C199&lt;&gt;"",ROW(),"")</f>
        <v/>
      </c>
    </row>
    <row r="200" spans="1:13" ht="22.5" customHeight="1" x14ac:dyDescent="0.15">
      <c r="A200" s="293">
        <f>IF(K200&gt;0,K200,"")</f>
        <v/>
      </c>
      <c r="B200" s="293"/>
      <c r="C200" s="143"/>
      <c r="D200" s="158"/>
      <c r="E200" s="158"/>
      <c r="F200" s="158"/>
      <c r="G200" s="158"/>
      <c r="H200" s="144"/>
      <c r="I200" s="144"/>
      <c r="J200" s="144"/>
      <c r="K200" s="154">
        <v>0</v>
      </c>
      <c r="L200" s="155">
        <v>0</v>
      </c>
      <c r="M200" s="126">
        <f>IF(C200&lt;&gt;"",ROW(),"")</f>
        <v/>
      </c>
    </row>
    <row r="201" spans="1:13" ht="22.5" customHeight="1" x14ac:dyDescent="0.15">
      <c r="A201" s="293">
        <f>IF(K201&gt;0,K201,"")</f>
        <v/>
      </c>
      <c r="B201" s="293"/>
      <c r="C201" s="143"/>
      <c r="D201" s="158"/>
      <c r="E201" s="158"/>
      <c r="F201" s="158"/>
      <c r="G201" s="158"/>
      <c r="H201" s="144"/>
      <c r="I201" s="144"/>
      <c r="J201" s="144"/>
      <c r="K201" s="154">
        <v>0</v>
      </c>
      <c r="L201" s="155">
        <v>0</v>
      </c>
      <c r="M201" s="126">
        <f>IF(C201&lt;&gt;"",ROW(),"")</f>
        <v/>
      </c>
    </row>
    <row r="202" spans="1:13" ht="22.5" customHeight="1" x14ac:dyDescent="0.15">
      <c r="A202" s="293">
        <f>IF(K202&gt;0,K202,"")</f>
        <v/>
      </c>
      <c r="B202" s="293"/>
      <c r="C202" s="143"/>
      <c r="D202" s="158"/>
      <c r="E202" s="158"/>
      <c r="F202" s="158"/>
      <c r="G202" s="158"/>
      <c r="H202" s="144"/>
      <c r="I202" s="144"/>
      <c r="J202" s="144"/>
      <c r="K202" s="154">
        <v>0</v>
      </c>
      <c r="L202" s="155">
        <v>0</v>
      </c>
      <c r="M202" s="126">
        <f>IF(C202&lt;&gt;"",ROW(),"")</f>
        <v/>
      </c>
    </row>
    <row r="203" spans="1:13" ht="22.5" customHeight="1" x14ac:dyDescent="0.15">
      <c r="A203" s="293">
        <f>IF(K203&gt;0,K203,"")</f>
        <v/>
      </c>
      <c r="B203" s="293"/>
      <c r="C203" s="143"/>
      <c r="D203" s="158"/>
      <c r="E203" s="158"/>
      <c r="F203" s="158"/>
      <c r="G203" s="158"/>
      <c r="H203" s="144"/>
      <c r="I203" s="144"/>
      <c r="J203" s="144"/>
      <c r="K203" s="154">
        <v>0</v>
      </c>
      <c r="L203" s="155">
        <v>0</v>
      </c>
      <c r="M203" s="126">
        <f>IF(C203&lt;&gt;"",ROW(),"")</f>
        <v/>
      </c>
    </row>
    <row r="204" spans="1:13" ht="22.5" customHeight="1" x14ac:dyDescent="0.15">
      <c r="A204" s="293">
        <f>IF(K204&gt;0,K204,"")</f>
        <v/>
      </c>
      <c r="B204" s="293"/>
      <c r="C204" s="143"/>
      <c r="D204" s="158"/>
      <c r="E204" s="158"/>
      <c r="F204" s="158"/>
      <c r="G204" s="158"/>
      <c r="H204" s="144"/>
      <c r="I204" s="144"/>
      <c r="J204" s="144"/>
      <c r="K204" s="154">
        <v>0</v>
      </c>
      <c r="L204" s="155">
        <v>0</v>
      </c>
      <c r="M204" s="126">
        <f>IF(C204&lt;&gt;"",ROW(),"")</f>
        <v/>
      </c>
    </row>
    <row r="205" spans="1:13" ht="22.5" customHeight="1" x14ac:dyDescent="0.15">
      <c r="A205" s="293">
        <f>IF(K205&gt;0,K205,"")</f>
        <v/>
      </c>
      <c r="B205" s="293"/>
      <c r="C205" s="143"/>
      <c r="D205" s="158"/>
      <c r="E205" s="158"/>
      <c r="F205" s="158"/>
      <c r="G205" s="158"/>
      <c r="H205" s="144"/>
      <c r="I205" s="144"/>
      <c r="J205" s="144"/>
      <c r="K205" s="154">
        <v>0</v>
      </c>
      <c r="L205" s="155">
        <v>0</v>
      </c>
      <c r="M205" s="126">
        <f>IF(C205&lt;&gt;"",ROW(),"")</f>
        <v/>
      </c>
    </row>
    <row r="206" spans="1:13" ht="22.5" customHeight="1" x14ac:dyDescent="0.15">
      <c r="A206" s="293">
        <f>IF(K206&gt;0,K206,"")</f>
        <v/>
      </c>
      <c r="B206" s="293"/>
      <c r="C206" s="143"/>
      <c r="D206" s="158"/>
      <c r="E206" s="158"/>
      <c r="F206" s="158"/>
      <c r="G206" s="158"/>
      <c r="H206" s="144"/>
      <c r="I206" s="144"/>
      <c r="J206" s="144"/>
      <c r="K206" s="154">
        <v>0</v>
      </c>
      <c r="L206" s="155">
        <v>0</v>
      </c>
      <c r="M206" s="126">
        <f>IF(C206&lt;&gt;"",ROW(),"")</f>
        <v/>
      </c>
    </row>
    <row r="207" spans="1:13" ht="22.5" customHeight="1" x14ac:dyDescent="0.15">
      <c r="A207" s="293">
        <f>IF(K207&gt;0,K207,"")</f>
        <v/>
      </c>
      <c r="B207" s="293"/>
      <c r="C207" s="143"/>
      <c r="D207" s="158"/>
      <c r="E207" s="158"/>
      <c r="F207" s="158"/>
      <c r="G207" s="158"/>
      <c r="H207" s="144"/>
      <c r="I207" s="144"/>
      <c r="J207" s="144"/>
      <c r="K207" s="154">
        <v>0</v>
      </c>
      <c r="L207" s="155">
        <v>0</v>
      </c>
      <c r="M207" s="126">
        <f>IF(C207&lt;&gt;"",ROW(),"")</f>
        <v/>
      </c>
    </row>
    <row r="208" spans="1:13" ht="22.5" customHeight="1" x14ac:dyDescent="0.15">
      <c r="A208" s="293">
        <f>IF(K208&gt;0,K208,"")</f>
        <v/>
      </c>
      <c r="B208" s="293"/>
      <c r="C208" s="143"/>
      <c r="D208" s="158"/>
      <c r="E208" s="158"/>
      <c r="F208" s="158"/>
      <c r="G208" s="158"/>
      <c r="H208" s="144"/>
      <c r="I208" s="144"/>
      <c r="J208" s="144"/>
      <c r="K208" s="154">
        <v>0</v>
      </c>
      <c r="L208" s="155">
        <v>0</v>
      </c>
      <c r="M208" s="126">
        <f>IF(C208&lt;&gt;"",ROW(),"")</f>
        <v/>
      </c>
    </row>
    <row r="209" spans="1:13" ht="22.5" customHeight="1" x14ac:dyDescent="0.15">
      <c r="A209" s="293">
        <f>IF(K209&gt;0,K209,"")</f>
        <v/>
      </c>
      <c r="B209" s="293"/>
      <c r="C209" s="143"/>
      <c r="D209" s="158"/>
      <c r="E209" s="158"/>
      <c r="F209" s="158"/>
      <c r="G209" s="158"/>
      <c r="H209" s="144"/>
      <c r="I209" s="144"/>
      <c r="J209" s="144"/>
      <c r="K209" s="154">
        <v>0</v>
      </c>
      <c r="L209" s="155">
        <v>0</v>
      </c>
      <c r="M209" s="126">
        <f>IF(C209&lt;&gt;"",ROW(),"")</f>
        <v/>
      </c>
    </row>
    <row r="210" spans="1:13" ht="22.5" customHeight="1" x14ac:dyDescent="0.15">
      <c r="A210" s="293">
        <f>IF(K210&gt;0,K210,"")</f>
        <v/>
      </c>
      <c r="B210" s="293"/>
      <c r="C210" s="143"/>
      <c r="D210" s="158"/>
      <c r="E210" s="158"/>
      <c r="F210" s="158"/>
      <c r="G210" s="158"/>
      <c r="H210" s="144"/>
      <c r="I210" s="144"/>
      <c r="J210" s="144"/>
      <c r="K210" s="154">
        <v>0</v>
      </c>
      <c r="L210" s="155">
        <v>0</v>
      </c>
      <c r="M210" s="126">
        <f>IF(C210&lt;&gt;"",ROW(),"")</f>
        <v/>
      </c>
    </row>
    <row r="211" spans="1:13" ht="22.5" customHeight="1" x14ac:dyDescent="0.15">
      <c r="A211" s="293">
        <f>IF(K211&gt;0,K211,"")</f>
        <v/>
      </c>
      <c r="B211" s="293"/>
      <c r="C211" s="143"/>
      <c r="D211" s="158"/>
      <c r="E211" s="158"/>
      <c r="F211" s="158"/>
      <c r="G211" s="158"/>
      <c r="H211" s="144"/>
      <c r="I211" s="144"/>
      <c r="J211" s="144"/>
      <c r="K211" s="154">
        <v>0</v>
      </c>
      <c r="L211" s="155">
        <v>0</v>
      </c>
      <c r="M211" s="126">
        <f>IF(C211&lt;&gt;"",ROW(),"")</f>
        <v/>
      </c>
    </row>
    <row r="212" spans="1:13" ht="22.5" customHeight="1" x14ac:dyDescent="0.15">
      <c r="A212" s="293">
        <f>IF(K212&gt;0,K212,"")</f>
        <v/>
      </c>
      <c r="B212" s="293"/>
      <c r="C212" s="143"/>
      <c r="D212" s="158"/>
      <c r="E212" s="158"/>
      <c r="F212" s="158"/>
      <c r="G212" s="158"/>
      <c r="H212" s="144"/>
      <c r="I212" s="144"/>
      <c r="J212" s="144"/>
      <c r="K212" s="154">
        <v>0</v>
      </c>
      <c r="L212" s="155">
        <v>0</v>
      </c>
      <c r="M212" s="126">
        <f>IF(C212&lt;&gt;"",ROW(),"")</f>
        <v/>
      </c>
    </row>
    <row r="213" spans="1:13" ht="22.5" customHeight="1" x14ac:dyDescent="0.15">
      <c r="A213" s="293">
        <f>IF(K213&gt;0,K213,"")</f>
        <v/>
      </c>
      <c r="B213" s="293"/>
      <c r="C213" s="143"/>
      <c r="D213" s="158"/>
      <c r="E213" s="158"/>
      <c r="F213" s="158"/>
      <c r="G213" s="158"/>
      <c r="H213" s="144"/>
      <c r="I213" s="144"/>
      <c r="J213" s="144"/>
      <c r="K213" s="154">
        <v>0</v>
      </c>
      <c r="L213" s="155">
        <v>0</v>
      </c>
      <c r="M213" s="126">
        <f>IF(C213&lt;&gt;"",ROW(),"")</f>
        <v/>
      </c>
    </row>
    <row r="214" spans="1:13" ht="22.5" customHeight="1" x14ac:dyDescent="0.15">
      <c r="A214" s="293">
        <f>IF(K214&gt;0,K214,"")</f>
        <v/>
      </c>
      <c r="B214" s="293"/>
      <c r="C214" s="143"/>
      <c r="D214" s="158"/>
      <c r="E214" s="158"/>
      <c r="F214" s="158"/>
      <c r="G214" s="158"/>
      <c r="H214" s="144"/>
      <c r="I214" s="144"/>
      <c r="J214" s="144"/>
      <c r="K214" s="154">
        <v>0</v>
      </c>
      <c r="L214" s="155">
        <v>0</v>
      </c>
      <c r="M214" s="126">
        <f>IF(C214&lt;&gt;"",ROW(),"")</f>
        <v/>
      </c>
    </row>
    <row r="215" spans="1:13" ht="22.5" customHeight="1" x14ac:dyDescent="0.15">
      <c r="A215" s="293">
        <f>IF(K215&gt;0,K215,"")</f>
        <v/>
      </c>
      <c r="B215" s="293"/>
      <c r="C215" s="143"/>
      <c r="D215" s="158"/>
      <c r="E215" s="158"/>
      <c r="F215" s="158"/>
      <c r="G215" s="158"/>
      <c r="H215" s="144"/>
      <c r="I215" s="144"/>
      <c r="J215" s="144"/>
      <c r="K215" s="154">
        <v>0</v>
      </c>
      <c r="L215" s="155">
        <v>0</v>
      </c>
      <c r="M215" s="126">
        <f>IF(C215&lt;&gt;"",ROW(),"")</f>
        <v/>
      </c>
    </row>
    <row r="216" spans="1:13" ht="22.5" customHeight="1" x14ac:dyDescent="0.15">
      <c r="A216" s="293">
        <f>IF(K216&gt;0,K216,"")</f>
        <v/>
      </c>
      <c r="B216" s="293"/>
      <c r="C216" s="143"/>
      <c r="D216" s="158"/>
      <c r="E216" s="158"/>
      <c r="F216" s="158"/>
      <c r="G216" s="158"/>
      <c r="H216" s="144"/>
      <c r="I216" s="144"/>
      <c r="J216" s="144"/>
      <c r="K216" s="154">
        <v>0</v>
      </c>
      <c r="L216" s="155">
        <v>0</v>
      </c>
      <c r="M216" s="126">
        <f>IF(C216&lt;&gt;"",ROW(),"")</f>
        <v/>
      </c>
    </row>
    <row r="217" spans="1:13" ht="22.5" customHeight="1" x14ac:dyDescent="0.15">
      <c r="A217" s="293">
        <f>IF(K217&gt;0,K217,"")</f>
        <v/>
      </c>
      <c r="B217" s="293"/>
      <c r="C217" s="143"/>
      <c r="D217" s="158"/>
      <c r="E217" s="158"/>
      <c r="F217" s="158"/>
      <c r="G217" s="158"/>
      <c r="H217" s="144"/>
      <c r="I217" s="144"/>
      <c r="J217" s="144"/>
      <c r="K217" s="154">
        <v>0</v>
      </c>
      <c r="L217" s="155">
        <v>0</v>
      </c>
      <c r="M217" s="126">
        <f>IF(C217&lt;&gt;"",ROW(),"")</f>
        <v/>
      </c>
    </row>
    <row r="218" spans="1:13" ht="22.5" customHeight="1" x14ac:dyDescent="0.15">
      <c r="A218" s="293">
        <f>IF(K218&gt;0,K218,"")</f>
        <v/>
      </c>
      <c r="B218" s="293"/>
      <c r="C218" s="143"/>
      <c r="D218" s="158"/>
      <c r="E218" s="158"/>
      <c r="F218" s="158"/>
      <c r="G218" s="158"/>
      <c r="H218" s="144"/>
      <c r="I218" s="144"/>
      <c r="J218" s="144"/>
      <c r="K218" s="154">
        <v>0</v>
      </c>
      <c r="L218" s="155">
        <v>0</v>
      </c>
      <c r="M218" s="126">
        <f>IF(C218&lt;&gt;"",ROW(),"")</f>
        <v/>
      </c>
    </row>
    <row r="219" spans="1:13" ht="22.5" customHeight="1" x14ac:dyDescent="0.15">
      <c r="A219" s="293">
        <f>IF(K219&gt;0,K219,"")</f>
        <v/>
      </c>
      <c r="B219" s="293"/>
      <c r="C219" s="143"/>
      <c r="D219" s="158"/>
      <c r="E219" s="158"/>
      <c r="F219" s="158"/>
      <c r="G219" s="158"/>
      <c r="H219" s="144"/>
      <c r="I219" s="144"/>
      <c r="J219" s="144"/>
      <c r="K219" s="154">
        <v>0</v>
      </c>
      <c r="L219" s="155">
        <v>0</v>
      </c>
      <c r="M219" s="126">
        <f>IF(C219&lt;&gt;"",ROW(),"")</f>
        <v/>
      </c>
    </row>
    <row r="220" spans="1:13" ht="22.5" customHeight="1" x14ac:dyDescent="0.15">
      <c r="A220" s="293">
        <f>IF(K220&gt;0,K220,"")</f>
        <v/>
      </c>
      <c r="B220" s="293"/>
      <c r="C220" s="143"/>
      <c r="D220" s="158"/>
      <c r="E220" s="158"/>
      <c r="F220" s="158"/>
      <c r="G220" s="158"/>
      <c r="H220" s="144"/>
      <c r="I220" s="144"/>
      <c r="J220" s="144"/>
      <c r="K220" s="154">
        <v>0</v>
      </c>
      <c r="L220" s="155">
        <v>0</v>
      </c>
      <c r="M220" s="126">
        <f>IF(C220&lt;&gt;"",ROW(),"")</f>
        <v/>
      </c>
    </row>
    <row r="221" spans="1:13" ht="22.5" customHeight="1" x14ac:dyDescent="0.15">
      <c r="A221" s="293">
        <f>IF(K221&gt;0,K221,"")</f>
        <v/>
      </c>
      <c r="B221" s="293"/>
      <c r="C221" s="143"/>
      <c r="D221" s="158"/>
      <c r="E221" s="158"/>
      <c r="F221" s="158"/>
      <c r="G221" s="158"/>
      <c r="H221" s="144"/>
      <c r="I221" s="144"/>
      <c r="J221" s="144"/>
      <c r="K221" s="154">
        <v>0</v>
      </c>
      <c r="L221" s="155">
        <v>0</v>
      </c>
      <c r="M221" s="126">
        <f>IF(C221&lt;&gt;"",ROW(),"")</f>
        <v/>
      </c>
    </row>
    <row r="222" spans="1:13" ht="22.5" customHeight="1" x14ac:dyDescent="0.15">
      <c r="A222" s="293">
        <f>IF(K222&gt;0,K222,"")</f>
        <v/>
      </c>
      <c r="B222" s="293"/>
      <c r="C222" s="143"/>
      <c r="D222" s="158"/>
      <c r="E222" s="158"/>
      <c r="F222" s="158"/>
      <c r="G222" s="158"/>
      <c r="H222" s="144"/>
      <c r="I222" s="144"/>
      <c r="J222" s="144"/>
      <c r="K222" s="154">
        <v>0</v>
      </c>
      <c r="L222" s="155">
        <v>0</v>
      </c>
      <c r="M222" s="126">
        <f>IF(C222&lt;&gt;"",ROW(),"")</f>
        <v/>
      </c>
    </row>
    <row r="223" spans="1:13" ht="22.5" customHeight="1" x14ac:dyDescent="0.15">
      <c r="A223" s="293">
        <f>IF(K223&gt;0,K223,"")</f>
        <v/>
      </c>
      <c r="B223" s="293"/>
      <c r="C223" s="143"/>
      <c r="D223" s="158"/>
      <c r="E223" s="158"/>
      <c r="F223" s="158"/>
      <c r="G223" s="158"/>
      <c r="H223" s="144"/>
      <c r="I223" s="144"/>
      <c r="J223" s="144"/>
      <c r="K223" s="154">
        <v>0</v>
      </c>
      <c r="L223" s="155">
        <v>0</v>
      </c>
      <c r="M223" s="126">
        <f>IF(C223&lt;&gt;"",ROW(),"")</f>
        <v/>
      </c>
    </row>
    <row r="224" spans="1:13" ht="22.5" customHeight="1" x14ac:dyDescent="0.15">
      <c r="A224" s="293">
        <f>IF(K224&gt;0,K224,"")</f>
        <v/>
      </c>
      <c r="B224" s="293"/>
      <c r="C224" s="143"/>
      <c r="D224" s="158"/>
      <c r="E224" s="158"/>
      <c r="F224" s="158"/>
      <c r="G224" s="158"/>
      <c r="H224" s="144"/>
      <c r="I224" s="144"/>
      <c r="J224" s="144"/>
      <c r="K224" s="154">
        <v>0</v>
      </c>
      <c r="L224" s="155">
        <v>0</v>
      </c>
      <c r="M224" s="126">
        <f>IF(C224&lt;&gt;"",ROW(),"")</f>
        <v/>
      </c>
    </row>
    <row r="225" spans="1:13" ht="22.5" customHeight="1" x14ac:dyDescent="0.15">
      <c r="A225" s="293">
        <f>IF(K225&gt;0,K225,"")</f>
        <v/>
      </c>
      <c r="B225" s="293"/>
      <c r="C225" s="143"/>
      <c r="D225" s="158"/>
      <c r="E225" s="158"/>
      <c r="F225" s="158"/>
      <c r="G225" s="158"/>
      <c r="H225" s="144"/>
      <c r="I225" s="144"/>
      <c r="J225" s="144"/>
      <c r="K225" s="154">
        <v>0</v>
      </c>
      <c r="L225" s="155">
        <v>0</v>
      </c>
      <c r="M225" s="126">
        <f>IF(C225&lt;&gt;"",ROW(),"")</f>
        <v/>
      </c>
    </row>
    <row r="226" spans="1:13" ht="22.5" customHeight="1" x14ac:dyDescent="0.15">
      <c r="A226" s="293">
        <f>IF(K226&gt;0,K226,"")</f>
        <v/>
      </c>
      <c r="B226" s="293"/>
      <c r="C226" s="143"/>
      <c r="D226" s="158"/>
      <c r="E226" s="158"/>
      <c r="F226" s="158"/>
      <c r="G226" s="158"/>
      <c r="H226" s="144"/>
      <c r="I226" s="144"/>
      <c r="J226" s="144"/>
      <c r="K226" s="154">
        <v>0</v>
      </c>
      <c r="L226" s="155">
        <v>0</v>
      </c>
      <c r="M226" s="126">
        <f>IF(C226&lt;&gt;"",ROW(),"")</f>
        <v/>
      </c>
    </row>
    <row r="227" spans="1:13" ht="22.5" customHeight="1" x14ac:dyDescent="0.15">
      <c r="A227" s="293">
        <f>IF(K227&gt;0,K227,"")</f>
        <v/>
      </c>
      <c r="B227" s="293"/>
      <c r="C227" s="143"/>
      <c r="D227" s="158"/>
      <c r="E227" s="158"/>
      <c r="F227" s="158"/>
      <c r="G227" s="158"/>
      <c r="H227" s="144"/>
      <c r="I227" s="144"/>
      <c r="J227" s="144"/>
      <c r="K227" s="154">
        <v>0</v>
      </c>
      <c r="L227" s="155">
        <v>0</v>
      </c>
      <c r="M227" s="126">
        <f>IF(C227&lt;&gt;"",ROW(),"")</f>
        <v/>
      </c>
    </row>
    <row r="228" spans="1:13" ht="22.5" customHeight="1" x14ac:dyDescent="0.15">
      <c r="A228" s="293">
        <f>IF(K228&gt;0,K228,"")</f>
        <v/>
      </c>
      <c r="B228" s="293"/>
      <c r="C228" s="143"/>
      <c r="D228" s="158"/>
      <c r="E228" s="158"/>
      <c r="F228" s="158"/>
      <c r="G228" s="158"/>
      <c r="H228" s="144"/>
      <c r="I228" s="144"/>
      <c r="J228" s="144"/>
      <c r="K228" s="154">
        <v>0</v>
      </c>
      <c r="L228" s="155">
        <v>0</v>
      </c>
      <c r="M228" s="126">
        <f>IF(C228&lt;&gt;"",ROW(),"")</f>
        <v/>
      </c>
    </row>
    <row r="229" spans="1:13" ht="22.5" customHeight="1" x14ac:dyDescent="0.15">
      <c r="A229" s="293">
        <f>IF(K229&gt;0,K229,"")</f>
        <v/>
      </c>
      <c r="B229" s="293"/>
      <c r="C229" s="143"/>
      <c r="D229" s="158"/>
      <c r="E229" s="158"/>
      <c r="F229" s="158"/>
      <c r="G229" s="158"/>
      <c r="H229" s="144"/>
      <c r="I229" s="144"/>
      <c r="J229" s="144"/>
      <c r="K229" s="154">
        <v>0</v>
      </c>
      <c r="L229" s="155">
        <v>0</v>
      </c>
      <c r="M229" s="126">
        <f>IF(C229&lt;&gt;"",ROW(),"")</f>
        <v/>
      </c>
    </row>
    <row r="230" spans="1:13" ht="22.5" customHeight="1" x14ac:dyDescent="0.15">
      <c r="A230" s="293">
        <f>IF(K230&gt;0,K230,"")</f>
        <v/>
      </c>
      <c r="B230" s="293"/>
      <c r="C230" s="143"/>
      <c r="D230" s="158"/>
      <c r="E230" s="158"/>
      <c r="F230" s="158"/>
      <c r="G230" s="158"/>
      <c r="H230" s="144"/>
      <c r="I230" s="144"/>
      <c r="J230" s="144"/>
      <c r="K230" s="154">
        <v>0</v>
      </c>
      <c r="L230" s="155">
        <v>0</v>
      </c>
      <c r="M230" s="126">
        <f>IF(C230&lt;&gt;"",ROW(),"")</f>
        <v/>
      </c>
    </row>
    <row r="231" spans="1:13" ht="22.5" customHeight="1" x14ac:dyDescent="0.15">
      <c r="A231" s="293">
        <f>IF(K231&gt;0,K231,"")</f>
        <v/>
      </c>
      <c r="B231" s="293"/>
      <c r="C231" s="143"/>
      <c r="D231" s="158"/>
      <c r="E231" s="158"/>
      <c r="F231" s="158"/>
      <c r="G231" s="158"/>
      <c r="H231" s="144"/>
      <c r="I231" s="144"/>
      <c r="J231" s="144"/>
      <c r="K231" s="154">
        <v>0</v>
      </c>
      <c r="L231" s="155">
        <v>0</v>
      </c>
      <c r="M231" s="126">
        <f>IF(C231&lt;&gt;"",ROW(),"")</f>
        <v/>
      </c>
    </row>
    <row r="232" spans="1:13" ht="22.5" customHeight="1" x14ac:dyDescent="0.15">
      <c r="A232" s="293">
        <f>IF(K232&gt;0,K232,"")</f>
        <v/>
      </c>
      <c r="B232" s="293"/>
      <c r="C232" s="143"/>
      <c r="D232" s="158"/>
      <c r="E232" s="158"/>
      <c r="F232" s="158"/>
      <c r="G232" s="158"/>
      <c r="H232" s="144"/>
      <c r="I232" s="144"/>
      <c r="J232" s="144"/>
      <c r="K232" s="154">
        <v>0</v>
      </c>
      <c r="L232" s="155">
        <v>0</v>
      </c>
      <c r="M232" s="126">
        <f>IF(C232&lt;&gt;"",ROW(),"")</f>
        <v/>
      </c>
    </row>
    <row r="233" spans="1:13" ht="22.5" customHeight="1" x14ac:dyDescent="0.15">
      <c r="A233" s="293">
        <f>IF(K233&gt;0,K233,"")</f>
        <v/>
      </c>
      <c r="B233" s="293"/>
      <c r="C233" s="143"/>
      <c r="D233" s="158"/>
      <c r="E233" s="158"/>
      <c r="F233" s="158"/>
      <c r="G233" s="158"/>
      <c r="H233" s="144"/>
      <c r="I233" s="144"/>
      <c r="J233" s="144"/>
      <c r="K233" s="154">
        <v>0</v>
      </c>
      <c r="L233" s="155">
        <v>0</v>
      </c>
      <c r="M233" s="126">
        <f>IF(C233&lt;&gt;"",ROW(),"")</f>
        <v/>
      </c>
    </row>
    <row r="234" spans="1:13" ht="22.5" customHeight="1" x14ac:dyDescent="0.15">
      <c r="A234" s="293">
        <f>IF(K234&gt;0,K234,"")</f>
        <v/>
      </c>
      <c r="B234" s="293"/>
      <c r="C234" s="143"/>
      <c r="D234" s="158"/>
      <c r="E234" s="158"/>
      <c r="F234" s="158"/>
      <c r="G234" s="158"/>
      <c r="H234" s="144"/>
      <c r="I234" s="144"/>
      <c r="J234" s="144"/>
      <c r="K234" s="154">
        <v>0</v>
      </c>
      <c r="L234" s="155">
        <v>0</v>
      </c>
      <c r="M234" s="126">
        <f>IF(C234&lt;&gt;"",ROW(),"")</f>
        <v/>
      </c>
    </row>
    <row r="235" spans="1:13" ht="22.5" customHeight="1" x14ac:dyDescent="0.15">
      <c r="A235" s="293">
        <f>IF(K235&gt;0,K235,"")</f>
        <v/>
      </c>
      <c r="B235" s="293"/>
      <c r="C235" s="143"/>
      <c r="D235" s="158"/>
      <c r="E235" s="158"/>
      <c r="F235" s="158"/>
      <c r="G235" s="158"/>
      <c r="H235" s="144"/>
      <c r="I235" s="144"/>
      <c r="J235" s="144"/>
      <c r="K235" s="154">
        <v>0</v>
      </c>
      <c r="L235" s="155">
        <v>0</v>
      </c>
      <c r="M235" s="126">
        <f>IF(C235&lt;&gt;"",ROW(),"")</f>
        <v/>
      </c>
    </row>
    <row r="236" spans="1:13" ht="22.5" customHeight="1" x14ac:dyDescent="0.15">
      <c r="A236" s="293">
        <f>IF(K236&gt;0,K236,"")</f>
        <v/>
      </c>
      <c r="B236" s="293"/>
      <c r="C236" s="143"/>
      <c r="D236" s="158"/>
      <c r="E236" s="158"/>
      <c r="F236" s="158"/>
      <c r="G236" s="158"/>
      <c r="H236" s="144"/>
      <c r="I236" s="144"/>
      <c r="J236" s="144"/>
      <c r="K236" s="154">
        <v>0</v>
      </c>
      <c r="L236" s="155">
        <v>0</v>
      </c>
      <c r="M236" s="126">
        <f>IF(C236&lt;&gt;"",ROW(),"")</f>
        <v/>
      </c>
    </row>
    <row r="237" spans="1:13" ht="22.5" customHeight="1" x14ac:dyDescent="0.15">
      <c r="A237" s="293">
        <f>IF(K237&gt;0,K237,"")</f>
        <v/>
      </c>
      <c r="B237" s="293"/>
      <c r="C237" s="143"/>
      <c r="D237" s="158"/>
      <c r="E237" s="158"/>
      <c r="F237" s="158"/>
      <c r="G237" s="158"/>
      <c r="H237" s="144"/>
      <c r="I237" s="144"/>
      <c r="J237" s="144"/>
      <c r="K237" s="154">
        <v>0</v>
      </c>
      <c r="L237" s="155">
        <v>0</v>
      </c>
      <c r="M237" s="126">
        <f>IF(C237&lt;&gt;"",ROW(),"")</f>
        <v/>
      </c>
    </row>
    <row r="238" spans="1:13" ht="22.5" customHeight="1" x14ac:dyDescent="0.15">
      <c r="A238" s="293">
        <f>IF(K238&gt;0,K238,"")</f>
        <v/>
      </c>
      <c r="B238" s="293"/>
      <c r="C238" s="143"/>
      <c r="D238" s="158"/>
      <c r="E238" s="158"/>
      <c r="F238" s="158"/>
      <c r="G238" s="158"/>
      <c r="H238" s="144"/>
      <c r="I238" s="144"/>
      <c r="J238" s="144"/>
      <c r="K238" s="154">
        <v>0</v>
      </c>
      <c r="L238" s="155">
        <v>0</v>
      </c>
      <c r="M238" s="126">
        <f>IF(C238&lt;&gt;"",ROW(),"")</f>
        <v/>
      </c>
    </row>
    <row r="239" spans="1:13" ht="22.5" customHeight="1" x14ac:dyDescent="0.15">
      <c r="A239" s="293">
        <f>IF(K239&gt;0,K239,"")</f>
        <v/>
      </c>
      <c r="B239" s="293"/>
      <c r="C239" s="143"/>
      <c r="D239" s="158"/>
      <c r="E239" s="158"/>
      <c r="F239" s="158"/>
      <c r="G239" s="158"/>
      <c r="H239" s="144"/>
      <c r="I239" s="144"/>
      <c r="J239" s="144"/>
      <c r="K239" s="154">
        <v>0</v>
      </c>
      <c r="L239" s="155">
        <v>0</v>
      </c>
      <c r="M239" s="126">
        <f>IF(C239&lt;&gt;"",ROW(),"")</f>
        <v/>
      </c>
    </row>
    <row r="240" spans="1:13" ht="22.5" customHeight="1" x14ac:dyDescent="0.15">
      <c r="A240" s="293">
        <f>IF(K240&gt;0,K240,"")</f>
        <v/>
      </c>
      <c r="B240" s="293"/>
      <c r="C240" s="143"/>
      <c r="D240" s="158"/>
      <c r="E240" s="158"/>
      <c r="F240" s="158"/>
      <c r="G240" s="158"/>
      <c r="H240" s="144"/>
      <c r="I240" s="144"/>
      <c r="J240" s="144"/>
      <c r="K240" s="154">
        <v>0</v>
      </c>
      <c r="L240" s="155">
        <v>0</v>
      </c>
      <c r="M240" s="126">
        <f>IF(C240&lt;&gt;"",ROW(),"")</f>
        <v/>
      </c>
    </row>
    <row r="241" spans="1:13" ht="22.5" customHeight="1" x14ac:dyDescent="0.15">
      <c r="A241" s="293">
        <f>IF(K241&gt;0,K241,"")</f>
        <v/>
      </c>
      <c r="B241" s="293"/>
      <c r="C241" s="143"/>
      <c r="D241" s="158"/>
      <c r="E241" s="158"/>
      <c r="F241" s="158"/>
      <c r="G241" s="158"/>
      <c r="H241" s="144"/>
      <c r="I241" s="144"/>
      <c r="J241" s="144"/>
      <c r="K241" s="154">
        <v>0</v>
      </c>
      <c r="L241" s="155">
        <v>0</v>
      </c>
      <c r="M241" s="126">
        <f>IF(C241&lt;&gt;"",ROW(),"")</f>
        <v/>
      </c>
    </row>
    <row r="242" spans="1:13" ht="22.5" customHeight="1" x14ac:dyDescent="0.15">
      <c r="A242" s="293">
        <f>IF(K242&gt;0,K242,"")</f>
        <v/>
      </c>
      <c r="B242" s="293"/>
      <c r="C242" s="143"/>
      <c r="D242" s="158"/>
      <c r="E242" s="158"/>
      <c r="F242" s="158"/>
      <c r="G242" s="158"/>
      <c r="H242" s="144"/>
      <c r="I242" s="144"/>
      <c r="J242" s="144"/>
      <c r="K242" s="154">
        <v>0</v>
      </c>
      <c r="L242" s="155">
        <v>0</v>
      </c>
      <c r="M242" s="126">
        <f>IF(C242&lt;&gt;"",ROW(),"")</f>
        <v/>
      </c>
    </row>
    <row r="243" spans="1:13" ht="22.5" customHeight="1" x14ac:dyDescent="0.15">
      <c r="A243" s="293">
        <f>IF(K243&gt;0,K243,"")</f>
        <v/>
      </c>
      <c r="B243" s="293"/>
      <c r="C243" s="143"/>
      <c r="D243" s="158"/>
      <c r="E243" s="158"/>
      <c r="F243" s="158"/>
      <c r="G243" s="158"/>
      <c r="H243" s="144"/>
      <c r="I243" s="144"/>
      <c r="J243" s="144"/>
      <c r="K243" s="154">
        <v>0</v>
      </c>
      <c r="L243" s="155">
        <v>0</v>
      </c>
      <c r="M243" s="126">
        <f>IF(C243&lt;&gt;"",ROW(),"")</f>
        <v/>
      </c>
    </row>
    <row r="244" spans="1:13" ht="22.5" customHeight="1" x14ac:dyDescent="0.15">
      <c r="A244" s="293">
        <f>IF(K244&gt;0,K244,"")</f>
        <v/>
      </c>
      <c r="B244" s="293"/>
      <c r="C244" s="143"/>
      <c r="D244" s="158"/>
      <c r="E244" s="158"/>
      <c r="F244" s="158"/>
      <c r="G244" s="158"/>
      <c r="H244" s="144"/>
      <c r="I244" s="144"/>
      <c r="J244" s="144"/>
      <c r="K244" s="154">
        <v>0</v>
      </c>
      <c r="L244" s="155">
        <v>0</v>
      </c>
      <c r="M244" s="126">
        <f>IF(C244&lt;&gt;"",ROW(),"")</f>
        <v/>
      </c>
    </row>
    <row r="245" spans="1:13" ht="22.5" customHeight="1" x14ac:dyDescent="0.15">
      <c r="A245" s="293">
        <f>IF(K245&gt;0,K245,"")</f>
        <v/>
      </c>
      <c r="B245" s="293"/>
      <c r="C245" s="143"/>
      <c r="D245" s="158"/>
      <c r="E245" s="158"/>
      <c r="F245" s="158"/>
      <c r="G245" s="158"/>
      <c r="H245" s="144"/>
      <c r="I245" s="144"/>
      <c r="J245" s="144"/>
      <c r="K245" s="154">
        <v>0</v>
      </c>
      <c r="L245" s="155">
        <v>0</v>
      </c>
      <c r="M245" s="126">
        <f>IF(C245&lt;&gt;"",ROW(),"")</f>
        <v/>
      </c>
    </row>
    <row r="246" spans="1:13" ht="22.5" customHeight="1" x14ac:dyDescent="0.15">
      <c r="A246" s="293">
        <f>IF(K246&gt;0,K246,"")</f>
        <v/>
      </c>
      <c r="B246" s="293"/>
      <c r="C246" s="143"/>
      <c r="D246" s="158"/>
      <c r="E246" s="158"/>
      <c r="F246" s="158"/>
      <c r="G246" s="158"/>
      <c r="H246" s="144"/>
      <c r="I246" s="144"/>
      <c r="J246" s="144"/>
      <c r="K246" s="154">
        <v>0</v>
      </c>
      <c r="L246" s="155">
        <v>0</v>
      </c>
      <c r="M246" s="126">
        <f>IF(C246&lt;&gt;"",ROW(),"")</f>
        <v/>
      </c>
    </row>
    <row r="247" spans="1:13" ht="22.5" customHeight="1" x14ac:dyDescent="0.15">
      <c r="A247" s="293">
        <f>IF(K247&gt;0,K247,"")</f>
        <v/>
      </c>
      <c r="B247" s="293"/>
      <c r="C247" s="143"/>
      <c r="D247" s="158"/>
      <c r="E247" s="158"/>
      <c r="F247" s="158"/>
      <c r="G247" s="158"/>
      <c r="H247" s="144"/>
      <c r="I247" s="144"/>
      <c r="J247" s="144"/>
      <c r="K247" s="154">
        <v>0</v>
      </c>
      <c r="L247" s="155">
        <v>0</v>
      </c>
      <c r="M247" s="126">
        <f>IF(C247&lt;&gt;"",ROW(),"")</f>
        <v/>
      </c>
    </row>
    <row r="248" spans="1:13" ht="22.5" customHeight="1" x14ac:dyDescent="0.15">
      <c r="A248" s="293">
        <f>IF(K248&gt;0,K248,"")</f>
        <v/>
      </c>
      <c r="B248" s="293"/>
      <c r="C248" s="143"/>
      <c r="D248" s="158"/>
      <c r="E248" s="158"/>
      <c r="F248" s="158"/>
      <c r="G248" s="158"/>
      <c r="H248" s="144"/>
      <c r="I248" s="144"/>
      <c r="J248" s="144"/>
      <c r="K248" s="154">
        <v>0</v>
      </c>
      <c r="L248" s="155">
        <v>0</v>
      </c>
      <c r="M248" s="126">
        <f>IF(C248&lt;&gt;"",ROW(),"")</f>
        <v/>
      </c>
    </row>
    <row r="249" spans="1:13" ht="22.5" customHeight="1" x14ac:dyDescent="0.15">
      <c r="A249" s="293">
        <f>IF(K249&gt;0,K249,"")</f>
        <v/>
      </c>
      <c r="B249" s="293"/>
      <c r="C249" s="143"/>
      <c r="D249" s="158"/>
      <c r="E249" s="158"/>
      <c r="F249" s="158"/>
      <c r="G249" s="158"/>
      <c r="H249" s="144"/>
      <c r="I249" s="144"/>
      <c r="J249" s="144"/>
      <c r="K249" s="154">
        <v>0</v>
      </c>
      <c r="L249" s="155">
        <v>0</v>
      </c>
      <c r="M249" s="126">
        <f>IF(C249&lt;&gt;"",ROW(),"")</f>
        <v/>
      </c>
    </row>
    <row r="250" spans="1:13" ht="22.5" customHeight="1" x14ac:dyDescent="0.15">
      <c r="A250" s="293">
        <f>IF(K250&gt;0,K250,"")</f>
        <v/>
      </c>
      <c r="B250" s="293"/>
      <c r="C250" s="143"/>
      <c r="D250" s="158"/>
      <c r="E250" s="158"/>
      <c r="F250" s="158"/>
      <c r="G250" s="158"/>
      <c r="H250" s="144"/>
      <c r="I250" s="144"/>
      <c r="J250" s="144"/>
      <c r="K250" s="154">
        <v>0</v>
      </c>
      <c r="L250" s="155">
        <v>0</v>
      </c>
      <c r="M250" s="126">
        <f>IF(C250&lt;&gt;"",ROW(),"")</f>
        <v/>
      </c>
    </row>
    <row r="251" spans="1:13" ht="22.5" customHeight="1" x14ac:dyDescent="0.15">
      <c r="A251" s="293">
        <f>IF(K251&gt;0,K251,"")</f>
        <v/>
      </c>
      <c r="B251" s="293"/>
      <c r="C251" s="143"/>
      <c r="D251" s="158"/>
      <c r="E251" s="158"/>
      <c r="F251" s="158"/>
      <c r="G251" s="158"/>
      <c r="H251" s="144"/>
      <c r="I251" s="144"/>
      <c r="J251" s="144"/>
      <c r="K251" s="154">
        <v>0</v>
      </c>
      <c r="L251" s="155">
        <v>0</v>
      </c>
      <c r="M251" s="126">
        <f>IF(C251&lt;&gt;"",ROW(),"")</f>
        <v/>
      </c>
    </row>
    <row r="252" spans="1:13" ht="22.5" customHeight="1" x14ac:dyDescent="0.15">
      <c r="A252" s="293">
        <f>IF(K252&gt;0,K252,"")</f>
        <v/>
      </c>
      <c r="B252" s="293"/>
      <c r="C252" s="143"/>
      <c r="D252" s="158"/>
      <c r="E252" s="158"/>
      <c r="F252" s="158"/>
      <c r="G252" s="158"/>
      <c r="H252" s="144"/>
      <c r="I252" s="144"/>
      <c r="J252" s="144"/>
      <c r="K252" s="154">
        <v>0</v>
      </c>
      <c r="L252" s="155">
        <v>0</v>
      </c>
      <c r="M252" s="126">
        <f>IF(C252&lt;&gt;"",ROW(),"")</f>
        <v/>
      </c>
    </row>
    <row r="253" spans="1:13" ht="22.5" customHeight="1" x14ac:dyDescent="0.15">
      <c r="A253" s="293">
        <f>IF(K253&gt;0,K253,"")</f>
        <v/>
      </c>
      <c r="B253" s="293"/>
      <c r="C253" s="143"/>
      <c r="D253" s="158"/>
      <c r="E253" s="158"/>
      <c r="F253" s="158"/>
      <c r="G253" s="158"/>
      <c r="H253" s="144"/>
      <c r="I253" s="144"/>
      <c r="J253" s="144"/>
      <c r="K253" s="154">
        <v>0</v>
      </c>
      <c r="L253" s="155">
        <v>0</v>
      </c>
      <c r="M253" s="126">
        <f>IF(C253&lt;&gt;"",ROW(),"")</f>
        <v/>
      </c>
    </row>
    <row r="254" spans="1:13" ht="22.5" customHeight="1" x14ac:dyDescent="0.15">
      <c r="A254" s="293">
        <f>IF(K254&gt;0,K254,"")</f>
        <v/>
      </c>
      <c r="B254" s="293"/>
      <c r="C254" s="143"/>
      <c r="D254" s="158"/>
      <c r="E254" s="158"/>
      <c r="F254" s="158"/>
      <c r="G254" s="158"/>
      <c r="H254" s="144"/>
      <c r="I254" s="144"/>
      <c r="J254" s="144"/>
      <c r="K254" s="154">
        <v>0</v>
      </c>
      <c r="L254" s="155">
        <v>0</v>
      </c>
      <c r="M254" s="126">
        <f>IF(C254&lt;&gt;"",ROW(),"")</f>
        <v/>
      </c>
    </row>
    <row r="255" spans="1:13" ht="22.5" customHeight="1" x14ac:dyDescent="0.15">
      <c r="A255" s="293">
        <f>IF(K255&gt;0,K255,"")</f>
        <v/>
      </c>
      <c r="B255" s="293"/>
      <c r="C255" s="143"/>
      <c r="D255" s="158"/>
      <c r="E255" s="158"/>
      <c r="F255" s="158"/>
      <c r="G255" s="158"/>
      <c r="H255" s="144"/>
      <c r="I255" s="144"/>
      <c r="J255" s="144"/>
      <c r="K255" s="154">
        <v>0</v>
      </c>
      <c r="L255" s="155">
        <v>0</v>
      </c>
      <c r="M255" s="126">
        <f>IF(C255&lt;&gt;"",ROW(),"")</f>
        <v/>
      </c>
    </row>
    <row r="256" spans="1:13" ht="22.5" customHeight="1" x14ac:dyDescent="0.15">
      <c r="A256" s="293">
        <f>IF(K256&gt;0,K256,"")</f>
        <v/>
      </c>
      <c r="B256" s="293"/>
      <c r="C256" s="143"/>
      <c r="D256" s="158"/>
      <c r="E256" s="158"/>
      <c r="F256" s="158"/>
      <c r="G256" s="158"/>
      <c r="H256" s="144"/>
      <c r="I256" s="144"/>
      <c r="J256" s="144"/>
      <c r="K256" s="154">
        <v>0</v>
      </c>
      <c r="L256" s="155">
        <v>0</v>
      </c>
      <c r="M256" s="126">
        <f>IF(C256&lt;&gt;"",ROW(),"")</f>
        <v/>
      </c>
    </row>
    <row r="257" spans="1:13" ht="22.5" customHeight="1" x14ac:dyDescent="0.15">
      <c r="A257" s="293">
        <f>IF(K257&gt;0,K257,"")</f>
        <v/>
      </c>
      <c r="B257" s="293"/>
      <c r="C257" s="143"/>
      <c r="D257" s="158"/>
      <c r="E257" s="158"/>
      <c r="F257" s="158"/>
      <c r="G257" s="158"/>
      <c r="H257" s="144"/>
      <c r="I257" s="144"/>
      <c r="J257" s="144"/>
      <c r="K257" s="154">
        <v>0</v>
      </c>
      <c r="L257" s="155">
        <v>0</v>
      </c>
      <c r="M257" s="126">
        <f>IF(C257&lt;&gt;"",ROW(),"")</f>
        <v/>
      </c>
    </row>
    <row r="258" spans="1:13" ht="22.5" customHeight="1" x14ac:dyDescent="0.15">
      <c r="A258" s="293">
        <f>IF(K258&gt;0,K258,"")</f>
        <v/>
      </c>
      <c r="B258" s="293"/>
      <c r="C258" s="143"/>
      <c r="D258" s="158"/>
      <c r="E258" s="158"/>
      <c r="F258" s="158"/>
      <c r="G258" s="158"/>
      <c r="H258" s="144"/>
      <c r="I258" s="144"/>
      <c r="J258" s="144"/>
      <c r="K258" s="154">
        <v>0</v>
      </c>
      <c r="L258" s="155">
        <v>0</v>
      </c>
      <c r="M258" s="126">
        <f>IF(C258&lt;&gt;"",ROW(),"")</f>
        <v/>
      </c>
    </row>
    <row r="259" spans="1:13" ht="22.5" customHeight="1" x14ac:dyDescent="0.15">
      <c r="A259" s="293">
        <f>IF(K259&gt;0,K259,"")</f>
        <v/>
      </c>
      <c r="B259" s="293"/>
      <c r="C259" s="143"/>
      <c r="D259" s="158"/>
      <c r="E259" s="158"/>
      <c r="F259" s="158"/>
      <c r="G259" s="158"/>
      <c r="H259" s="144"/>
      <c r="I259" s="144"/>
      <c r="J259" s="144"/>
      <c r="K259" s="154">
        <v>0</v>
      </c>
      <c r="L259" s="155">
        <v>0</v>
      </c>
      <c r="M259" s="126">
        <f>IF(C259&lt;&gt;"",ROW(),"")</f>
        <v/>
      </c>
    </row>
    <row r="260" spans="1:13" ht="22.5" customHeight="1" x14ac:dyDescent="0.15">
      <c r="A260" s="293">
        <f>IF(K260&gt;0,K260,"")</f>
        <v/>
      </c>
      <c r="B260" s="293"/>
      <c r="C260" s="143"/>
      <c r="D260" s="158"/>
      <c r="E260" s="158"/>
      <c r="F260" s="158"/>
      <c r="G260" s="158"/>
      <c r="H260" s="144"/>
      <c r="I260" s="144"/>
      <c r="J260" s="144"/>
      <c r="K260" s="154">
        <v>0</v>
      </c>
      <c r="L260" s="155">
        <v>0</v>
      </c>
      <c r="M260" s="126">
        <f>IF(C260&lt;&gt;"",ROW(),"")</f>
        <v/>
      </c>
    </row>
    <row r="261" spans="1:13" ht="22.5" customHeight="1" x14ac:dyDescent="0.15">
      <c r="A261" s="293">
        <f>IF(K261&gt;0,K261,"")</f>
        <v/>
      </c>
      <c r="B261" s="293"/>
      <c r="C261" s="143"/>
      <c r="D261" s="158"/>
      <c r="E261" s="158"/>
      <c r="F261" s="158"/>
      <c r="G261" s="158"/>
      <c r="H261" s="144"/>
      <c r="I261" s="144"/>
      <c r="J261" s="144"/>
      <c r="K261" s="154">
        <v>0</v>
      </c>
      <c r="L261" s="155">
        <v>0</v>
      </c>
      <c r="M261" s="126">
        <f>IF(C261&lt;&gt;"",ROW(),"")</f>
        <v/>
      </c>
    </row>
    <row r="262" spans="1:13" ht="22.5" customHeight="1" x14ac:dyDescent="0.15">
      <c r="A262" s="293">
        <f>IF(K262&gt;0,K262,"")</f>
        <v/>
      </c>
      <c r="B262" s="293"/>
      <c r="C262" s="143"/>
      <c r="D262" s="158"/>
      <c r="E262" s="158"/>
      <c r="F262" s="158"/>
      <c r="G262" s="158"/>
      <c r="H262" s="144"/>
      <c r="I262" s="144"/>
      <c r="J262" s="144"/>
      <c r="K262" s="154">
        <v>0</v>
      </c>
      <c r="L262" s="155">
        <v>0</v>
      </c>
      <c r="M262" s="126">
        <f>IF(C262&lt;&gt;"",ROW(),"")</f>
        <v/>
      </c>
    </row>
    <row r="263" spans="1:13" ht="22.5" customHeight="1" x14ac:dyDescent="0.15">
      <c r="A263" s="293">
        <f>IF(K263&gt;0,K263,"")</f>
        <v/>
      </c>
      <c r="B263" s="293"/>
      <c r="C263" s="143"/>
      <c r="D263" s="158"/>
      <c r="E263" s="158"/>
      <c r="F263" s="158"/>
      <c r="G263" s="158"/>
      <c r="H263" s="144"/>
      <c r="I263" s="144"/>
      <c r="J263" s="144"/>
      <c r="K263" s="154">
        <v>0</v>
      </c>
      <c r="L263" s="155">
        <v>0</v>
      </c>
      <c r="M263" s="126">
        <f>IF(C263&lt;&gt;"",ROW(),"")</f>
        <v/>
      </c>
    </row>
    <row r="264" spans="1:13" ht="22.5" customHeight="1" x14ac:dyDescent="0.15">
      <c r="A264" s="293">
        <f>IF(K264&gt;0,K264,"")</f>
        <v/>
      </c>
      <c r="B264" s="293"/>
      <c r="C264" s="143"/>
      <c r="D264" s="158"/>
      <c r="E264" s="158"/>
      <c r="F264" s="158"/>
      <c r="G264" s="158"/>
      <c r="H264" s="144"/>
      <c r="I264" s="144"/>
      <c r="J264" s="144"/>
      <c r="K264" s="154">
        <v>0</v>
      </c>
      <c r="L264" s="155">
        <v>0</v>
      </c>
      <c r="M264" s="126">
        <f>IF(C264&lt;&gt;"",ROW(),"")</f>
        <v/>
      </c>
    </row>
    <row r="265" spans="1:13" ht="22.5" customHeight="1" x14ac:dyDescent="0.15">
      <c r="A265" s="293">
        <f>IF(K265&gt;0,K265,"")</f>
        <v/>
      </c>
      <c r="B265" s="293"/>
      <c r="C265" s="143"/>
      <c r="D265" s="158"/>
      <c r="E265" s="158"/>
      <c r="F265" s="158"/>
      <c r="G265" s="158"/>
      <c r="H265" s="144"/>
      <c r="I265" s="144"/>
      <c r="J265" s="144"/>
      <c r="K265" s="154">
        <v>0</v>
      </c>
      <c r="L265" s="155">
        <v>0</v>
      </c>
      <c r="M265" s="126">
        <f>IF(C265&lt;&gt;"",ROW(),"")</f>
        <v/>
      </c>
    </row>
    <row r="266" spans="1:13" ht="22.5" customHeight="1" x14ac:dyDescent="0.15">
      <c r="A266" s="293">
        <f>IF(K266&gt;0,K266,"")</f>
        <v/>
      </c>
      <c r="B266" s="293"/>
      <c r="C266" s="143"/>
      <c r="D266" s="158"/>
      <c r="E266" s="158"/>
      <c r="F266" s="158"/>
      <c r="G266" s="158"/>
      <c r="H266" s="144"/>
      <c r="I266" s="144"/>
      <c r="J266" s="144"/>
      <c r="K266" s="154">
        <v>0</v>
      </c>
      <c r="L266" s="155">
        <v>0</v>
      </c>
      <c r="M266" s="126">
        <f>IF(C266&lt;&gt;"",ROW(),"")</f>
        <v/>
      </c>
    </row>
    <row r="267" spans="1:13" ht="22.5" customHeight="1" x14ac:dyDescent="0.15">
      <c r="A267" s="293">
        <f>IF(K267&gt;0,K267,"")</f>
        <v/>
      </c>
      <c r="B267" s="293"/>
      <c r="C267" s="143"/>
      <c r="D267" s="158"/>
      <c r="E267" s="158"/>
      <c r="F267" s="158"/>
      <c r="G267" s="158"/>
      <c r="H267" s="144"/>
      <c r="I267" s="144"/>
      <c r="J267" s="144"/>
      <c r="K267" s="154">
        <v>0</v>
      </c>
      <c r="L267" s="155">
        <v>0</v>
      </c>
      <c r="M267" s="126">
        <f>IF(C267&lt;&gt;"",ROW(),"")</f>
        <v/>
      </c>
    </row>
    <row r="268" spans="1:13" ht="22.5" customHeight="1" x14ac:dyDescent="0.15">
      <c r="A268" s="293">
        <f>IF(K268&gt;0,K268,"")</f>
        <v/>
      </c>
      <c r="B268" s="293"/>
      <c r="C268" s="143"/>
      <c r="D268" s="158"/>
      <c r="E268" s="158"/>
      <c r="F268" s="158"/>
      <c r="G268" s="158"/>
      <c r="H268" s="144"/>
      <c r="I268" s="144"/>
      <c r="J268" s="144"/>
      <c r="K268" s="154">
        <v>0</v>
      </c>
      <c r="L268" s="155">
        <v>0</v>
      </c>
      <c r="M268" s="126">
        <f>IF(C268&lt;&gt;"",ROW(),"")</f>
        <v/>
      </c>
    </row>
    <row r="269" spans="1:13" ht="22.5" customHeight="1" x14ac:dyDescent="0.15">
      <c r="A269" s="293">
        <f>IF(K269&gt;0,K269,"")</f>
        <v/>
      </c>
      <c r="B269" s="293"/>
      <c r="C269" s="143"/>
      <c r="D269" s="158"/>
      <c r="E269" s="158"/>
      <c r="F269" s="158"/>
      <c r="G269" s="158"/>
      <c r="H269" s="144"/>
      <c r="I269" s="144"/>
      <c r="J269" s="144"/>
      <c r="K269" s="154">
        <v>0</v>
      </c>
      <c r="L269" s="155">
        <v>0</v>
      </c>
      <c r="M269" s="126">
        <f>IF(C269&lt;&gt;"",ROW(),"")</f>
        <v/>
      </c>
    </row>
    <row r="270" spans="1:13" ht="22.5" customHeight="1" x14ac:dyDescent="0.15">
      <c r="A270" s="293">
        <f>IF(K270&gt;0,K270,"")</f>
        <v/>
      </c>
      <c r="B270" s="293"/>
      <c r="C270" s="143"/>
      <c r="D270" s="158"/>
      <c r="E270" s="158"/>
      <c r="F270" s="158"/>
      <c r="G270" s="158"/>
      <c r="H270" s="144"/>
      <c r="I270" s="144"/>
      <c r="J270" s="144"/>
      <c r="K270" s="154">
        <v>0</v>
      </c>
      <c r="L270" s="155">
        <v>0</v>
      </c>
      <c r="M270" s="126">
        <f>IF(C270&lt;&gt;"",ROW(),"")</f>
        <v/>
      </c>
    </row>
    <row r="271" spans="1:13" ht="22.5" customHeight="1" x14ac:dyDescent="0.15">
      <c r="A271" s="293">
        <f>IF(K271&gt;0,K271,"")</f>
        <v/>
      </c>
      <c r="B271" s="293"/>
      <c r="C271" s="143"/>
      <c r="D271" s="158"/>
      <c r="E271" s="158"/>
      <c r="F271" s="158"/>
      <c r="G271" s="158"/>
      <c r="H271" s="144"/>
      <c r="I271" s="144"/>
      <c r="J271" s="144"/>
      <c r="K271" s="154">
        <v>0</v>
      </c>
      <c r="L271" s="155">
        <v>0</v>
      </c>
      <c r="M271" s="126">
        <f>IF(C271&lt;&gt;"",ROW(),"")</f>
        <v/>
      </c>
    </row>
    <row r="272" spans="1:13" ht="22.5" customHeight="1" x14ac:dyDescent="0.15">
      <c r="A272" s="293">
        <f>IF(K272&gt;0,K272,"")</f>
        <v/>
      </c>
      <c r="B272" s="293"/>
      <c r="C272" s="143"/>
      <c r="D272" s="158"/>
      <c r="E272" s="158"/>
      <c r="F272" s="158"/>
      <c r="G272" s="158"/>
      <c r="H272" s="144"/>
      <c r="I272" s="144"/>
      <c r="J272" s="144"/>
      <c r="K272" s="154">
        <v>0</v>
      </c>
      <c r="L272" s="155">
        <v>0</v>
      </c>
      <c r="M272" s="126">
        <f>IF(C272&lt;&gt;"",ROW(),"")</f>
        <v/>
      </c>
    </row>
    <row r="273" spans="1:13" ht="22.5" customHeight="1" x14ac:dyDescent="0.15">
      <c r="A273" s="293">
        <f>IF(K273&gt;0,K273,"")</f>
        <v/>
      </c>
      <c r="B273" s="293"/>
      <c r="C273" s="143"/>
      <c r="D273" s="158"/>
      <c r="E273" s="158"/>
      <c r="F273" s="158"/>
      <c r="G273" s="158"/>
      <c r="H273" s="144"/>
      <c r="I273" s="144"/>
      <c r="J273" s="144"/>
      <c r="K273" s="154">
        <v>0</v>
      </c>
      <c r="L273" s="155">
        <v>0</v>
      </c>
      <c r="M273" s="126">
        <f>IF(C273&lt;&gt;"",ROW(),"")</f>
        <v/>
      </c>
    </row>
    <row r="274" spans="1:13" ht="22.5" customHeight="1" x14ac:dyDescent="0.15">
      <c r="A274" s="293">
        <f>IF(K274&gt;0,K274,"")</f>
        <v/>
      </c>
      <c r="B274" s="293"/>
      <c r="C274" s="143"/>
      <c r="D274" s="158"/>
      <c r="E274" s="158"/>
      <c r="F274" s="158"/>
      <c r="G274" s="158"/>
      <c r="H274" s="144"/>
      <c r="I274" s="144"/>
      <c r="J274" s="144"/>
      <c r="K274" s="154">
        <v>0</v>
      </c>
      <c r="L274" s="155">
        <v>0</v>
      </c>
      <c r="M274" s="126">
        <f>IF(C274&lt;&gt;"",ROW(),"")</f>
        <v/>
      </c>
    </row>
    <row r="275" spans="1:13" ht="22.5" customHeight="1" x14ac:dyDescent="0.15">
      <c r="A275" s="293">
        <f>IF(K275&gt;0,K275,"")</f>
        <v/>
      </c>
      <c r="B275" s="293"/>
      <c r="C275" s="143"/>
      <c r="D275" s="158"/>
      <c r="E275" s="158"/>
      <c r="F275" s="158"/>
      <c r="G275" s="158"/>
      <c r="H275" s="144"/>
      <c r="I275" s="144"/>
      <c r="J275" s="144"/>
      <c r="K275" s="154">
        <v>0</v>
      </c>
      <c r="L275" s="155">
        <v>0</v>
      </c>
      <c r="M275" s="126">
        <f>IF(C275&lt;&gt;"",ROW(),"")</f>
        <v/>
      </c>
    </row>
    <row r="276" spans="1:13" ht="22.5" customHeight="1" x14ac:dyDescent="0.15">
      <c r="A276" s="293">
        <f>IF(K276&gt;0,K276,"")</f>
        <v/>
      </c>
      <c r="B276" s="293"/>
      <c r="C276" s="143"/>
      <c r="D276" s="158"/>
      <c r="E276" s="158"/>
      <c r="F276" s="158"/>
      <c r="G276" s="158"/>
      <c r="H276" s="144"/>
      <c r="I276" s="144"/>
      <c r="J276" s="144"/>
      <c r="K276" s="154">
        <v>0</v>
      </c>
      <c r="L276" s="155">
        <v>0</v>
      </c>
      <c r="M276" s="126">
        <f>IF(C276&lt;&gt;"",ROW(),"")</f>
        <v/>
      </c>
    </row>
    <row r="277" spans="1:13" ht="22.5" customHeight="1" x14ac:dyDescent="0.15">
      <c r="A277" s="293">
        <f>IF(K277&gt;0,K277,"")</f>
        <v/>
      </c>
      <c r="B277" s="293"/>
      <c r="C277" s="143"/>
      <c r="D277" s="158"/>
      <c r="E277" s="158"/>
      <c r="F277" s="158"/>
      <c r="G277" s="158"/>
      <c r="H277" s="144"/>
      <c r="I277" s="144"/>
      <c r="J277" s="144"/>
      <c r="K277" s="154">
        <v>0</v>
      </c>
      <c r="L277" s="155">
        <v>0</v>
      </c>
      <c r="M277" s="126">
        <f>IF(C277&lt;&gt;"",ROW(),"")</f>
        <v/>
      </c>
    </row>
    <row r="278" spans="1:13" ht="22.5" customHeight="1" x14ac:dyDescent="0.15">
      <c r="A278" s="293">
        <f>IF(K278&gt;0,K278,"")</f>
        <v/>
      </c>
      <c r="B278" s="293"/>
      <c r="C278" s="143"/>
      <c r="D278" s="158"/>
      <c r="E278" s="158"/>
      <c r="F278" s="158"/>
      <c r="G278" s="158"/>
      <c r="H278" s="144"/>
      <c r="I278" s="144"/>
      <c r="J278" s="144"/>
      <c r="K278" s="154">
        <v>0</v>
      </c>
      <c r="L278" s="155">
        <v>0</v>
      </c>
      <c r="M278" s="126">
        <f>IF(C278&lt;&gt;"",ROW(),"")</f>
        <v/>
      </c>
    </row>
    <row r="279" spans="1:13" ht="22.5" customHeight="1" x14ac:dyDescent="0.15">
      <c r="A279" s="293">
        <f>IF(K279&gt;0,K279,"")</f>
        <v/>
      </c>
      <c r="B279" s="293"/>
      <c r="C279" s="143"/>
      <c r="D279" s="158"/>
      <c r="E279" s="158"/>
      <c r="F279" s="158"/>
      <c r="G279" s="158"/>
      <c r="H279" s="144"/>
      <c r="I279" s="144"/>
      <c r="J279" s="144"/>
      <c r="K279" s="154">
        <v>0</v>
      </c>
      <c r="L279" s="155">
        <v>0</v>
      </c>
      <c r="M279" s="126">
        <f>IF(C279&lt;&gt;"",ROW(),"")</f>
        <v/>
      </c>
    </row>
    <row r="280" spans="1:13" ht="22.5" customHeight="1" x14ac:dyDescent="0.15">
      <c r="A280" s="293">
        <f>IF(K280&gt;0,K280,"")</f>
        <v/>
      </c>
      <c r="B280" s="293"/>
      <c r="C280" s="143"/>
      <c r="D280" s="158"/>
      <c r="E280" s="158"/>
      <c r="F280" s="158"/>
      <c r="G280" s="158"/>
      <c r="H280" s="144"/>
      <c r="I280" s="144"/>
      <c r="J280" s="144"/>
      <c r="K280" s="154">
        <v>0</v>
      </c>
      <c r="L280" s="155">
        <v>0</v>
      </c>
      <c r="M280" s="126">
        <f>IF(C280&lt;&gt;"",ROW(),"")</f>
        <v/>
      </c>
    </row>
    <row r="281" spans="1:13" ht="22.5" customHeight="1" x14ac:dyDescent="0.15">
      <c r="A281" s="293">
        <f>IF(K281&gt;0,K281,"")</f>
        <v/>
      </c>
      <c r="B281" s="293"/>
      <c r="C281" s="143"/>
      <c r="D281" s="158"/>
      <c r="E281" s="158"/>
      <c r="F281" s="158"/>
      <c r="G281" s="158"/>
      <c r="H281" s="144"/>
      <c r="I281" s="144"/>
      <c r="J281" s="144"/>
      <c r="K281" s="154">
        <v>0</v>
      </c>
      <c r="L281" s="155">
        <v>0</v>
      </c>
      <c r="M281" s="126">
        <f>IF(C281&lt;&gt;"",ROW(),"")</f>
        <v/>
      </c>
    </row>
    <row r="282" spans="1:13" ht="22.5" customHeight="1" x14ac:dyDescent="0.15">
      <c r="A282" s="293">
        <f>IF(K282&gt;0,K282,"")</f>
        <v/>
      </c>
      <c r="B282" s="293"/>
      <c r="C282" s="143"/>
      <c r="D282" s="158"/>
      <c r="E282" s="158"/>
      <c r="F282" s="158"/>
      <c r="G282" s="158"/>
      <c r="H282" s="144"/>
      <c r="I282" s="144"/>
      <c r="J282" s="144"/>
      <c r="K282" s="154">
        <v>0</v>
      </c>
      <c r="L282" s="155">
        <v>0</v>
      </c>
      <c r="M282" s="126">
        <f>IF(C282&lt;&gt;"",ROW(),"")</f>
        <v/>
      </c>
    </row>
    <row r="283" spans="1:13" ht="22.5" customHeight="1" x14ac:dyDescent="0.15">
      <c r="A283" s="293">
        <f>IF(K283&gt;0,K283,"")</f>
        <v/>
      </c>
      <c r="B283" s="293"/>
      <c r="C283" s="143"/>
      <c r="D283" s="158"/>
      <c r="E283" s="158"/>
      <c r="F283" s="158"/>
      <c r="G283" s="158"/>
      <c r="H283" s="144"/>
      <c r="I283" s="144"/>
      <c r="J283" s="144"/>
      <c r="K283" s="154">
        <v>0</v>
      </c>
      <c r="L283" s="155">
        <v>0</v>
      </c>
      <c r="M283" s="126">
        <f>IF(C283&lt;&gt;"",ROW(),"")</f>
        <v/>
      </c>
    </row>
    <row r="284" spans="1:13" ht="22.5" customHeight="1" x14ac:dyDescent="0.15">
      <c r="A284" s="293">
        <f>IF(K284&gt;0,K284,"")</f>
        <v/>
      </c>
      <c r="B284" s="293"/>
      <c r="C284" s="143"/>
      <c r="D284" s="158"/>
      <c r="E284" s="158"/>
      <c r="F284" s="158"/>
      <c r="G284" s="158"/>
      <c r="H284" s="144"/>
      <c r="I284" s="144"/>
      <c r="J284" s="144"/>
      <c r="K284" s="154">
        <v>0</v>
      </c>
      <c r="L284" s="155">
        <v>0</v>
      </c>
      <c r="M284" s="126">
        <f>IF(C284&lt;&gt;"",ROW(),"")</f>
        <v/>
      </c>
    </row>
    <row r="285" spans="1:13" ht="22.5" customHeight="1" x14ac:dyDescent="0.15">
      <c r="A285" s="293">
        <f>IF(K285&gt;0,K285,"")</f>
        <v/>
      </c>
      <c r="B285" s="293"/>
      <c r="C285" s="143"/>
      <c r="D285" s="158"/>
      <c r="E285" s="158"/>
      <c r="F285" s="158"/>
      <c r="G285" s="158"/>
      <c r="H285" s="144"/>
      <c r="I285" s="144"/>
      <c r="J285" s="144"/>
      <c r="K285" s="154">
        <v>0</v>
      </c>
      <c r="L285" s="155">
        <v>0</v>
      </c>
      <c r="M285" s="126">
        <f>IF(C285&lt;&gt;"",ROW(),"")</f>
        <v/>
      </c>
    </row>
    <row r="286" spans="1:13" ht="22.5" customHeight="1" x14ac:dyDescent="0.15">
      <c r="A286" s="293">
        <f>IF(K286&gt;0,K286,"")</f>
        <v/>
      </c>
      <c r="B286" s="293"/>
      <c r="C286" s="143"/>
      <c r="D286" s="158"/>
      <c r="E286" s="158"/>
      <c r="F286" s="158"/>
      <c r="G286" s="158"/>
      <c r="H286" s="144"/>
      <c r="I286" s="144"/>
      <c r="J286" s="144"/>
      <c r="K286" s="154">
        <v>0</v>
      </c>
      <c r="L286" s="155">
        <v>0</v>
      </c>
      <c r="M286" s="126">
        <f>IF(C286&lt;&gt;"",ROW(),"")</f>
        <v/>
      </c>
    </row>
    <row r="287" spans="1:13" ht="22.5" customHeight="1" x14ac:dyDescent="0.15">
      <c r="A287" s="293">
        <f>IF(K287&gt;0,K287,"")</f>
        <v/>
      </c>
      <c r="B287" s="293"/>
      <c r="C287" s="143"/>
      <c r="D287" s="158"/>
      <c r="E287" s="158"/>
      <c r="F287" s="158"/>
      <c r="G287" s="158"/>
      <c r="H287" s="144"/>
      <c r="I287" s="144"/>
      <c r="J287" s="144"/>
      <c r="K287" s="154">
        <v>0</v>
      </c>
      <c r="L287" s="155">
        <v>0</v>
      </c>
      <c r="M287" s="126">
        <f>IF(C287&lt;&gt;"",ROW(),"")</f>
        <v/>
      </c>
    </row>
    <row r="288" spans="1:13" ht="22.5" customHeight="1" x14ac:dyDescent="0.15">
      <c r="A288" s="293">
        <f>IF(K288&gt;0,K288,"")</f>
        <v/>
      </c>
      <c r="B288" s="293"/>
      <c r="C288" s="143"/>
      <c r="D288" s="158"/>
      <c r="E288" s="158"/>
      <c r="F288" s="158"/>
      <c r="G288" s="158"/>
      <c r="H288" s="144"/>
      <c r="I288" s="144"/>
      <c r="J288" s="144"/>
      <c r="K288" s="154">
        <v>0</v>
      </c>
      <c r="L288" s="155">
        <v>0</v>
      </c>
      <c r="M288" s="126">
        <f>IF(C288&lt;&gt;"",ROW(),"")</f>
        <v/>
      </c>
    </row>
    <row r="289" spans="1:13" ht="22.5" customHeight="1" x14ac:dyDescent="0.15">
      <c r="A289" s="293">
        <f>IF(K289&gt;0,K289,"")</f>
        <v/>
      </c>
      <c r="B289" s="293"/>
      <c r="C289" s="143"/>
      <c r="D289" s="158"/>
      <c r="E289" s="158"/>
      <c r="F289" s="158"/>
      <c r="G289" s="158"/>
      <c r="H289" s="144"/>
      <c r="I289" s="144"/>
      <c r="J289" s="144"/>
      <c r="K289" s="154">
        <v>0</v>
      </c>
      <c r="L289" s="155">
        <v>0</v>
      </c>
      <c r="M289" s="126">
        <f>IF(C289&lt;&gt;"",ROW(),"")</f>
        <v/>
      </c>
    </row>
    <row r="290" spans="1:13" ht="22.5" customHeight="1" x14ac:dyDescent="0.15">
      <c r="A290" s="293">
        <f>IF(K290&gt;0,K290,"")</f>
        <v/>
      </c>
      <c r="B290" s="293"/>
      <c r="C290" s="143"/>
      <c r="D290" s="158"/>
      <c r="E290" s="158"/>
      <c r="F290" s="158"/>
      <c r="G290" s="158"/>
      <c r="H290" s="144"/>
      <c r="I290" s="144"/>
      <c r="J290" s="144"/>
      <c r="K290" s="154">
        <v>0</v>
      </c>
      <c r="L290" s="155">
        <v>0</v>
      </c>
      <c r="M290" s="126">
        <f>IF(C290&lt;&gt;"",ROW(),"")</f>
        <v/>
      </c>
    </row>
    <row r="291" spans="1:13" ht="22.5" customHeight="1" x14ac:dyDescent="0.15">
      <c r="A291" s="293">
        <f>IF(K291&gt;0,K291,"")</f>
        <v/>
      </c>
      <c r="B291" s="293"/>
      <c r="C291" s="143"/>
      <c r="D291" s="158"/>
      <c r="E291" s="158"/>
      <c r="F291" s="158"/>
      <c r="G291" s="158"/>
      <c r="H291" s="144"/>
      <c r="I291" s="144"/>
      <c r="J291" s="144"/>
      <c r="K291" s="154">
        <v>0</v>
      </c>
      <c r="L291" s="155">
        <v>0</v>
      </c>
      <c r="M291" s="126">
        <f>IF(C291&lt;&gt;"",ROW(),"")</f>
        <v/>
      </c>
    </row>
    <row r="292" spans="1:13" ht="22.5" customHeight="1" x14ac:dyDescent="0.15">
      <c r="A292" s="293">
        <f>IF(K292&gt;0,K292,"")</f>
        <v/>
      </c>
      <c r="B292" s="293"/>
      <c r="C292" s="143"/>
      <c r="D292" s="158"/>
      <c r="E292" s="158"/>
      <c r="F292" s="158"/>
      <c r="G292" s="158"/>
      <c r="H292" s="144"/>
      <c r="I292" s="144"/>
      <c r="J292" s="144"/>
      <c r="K292" s="154">
        <v>0</v>
      </c>
      <c r="L292" s="155">
        <v>0</v>
      </c>
      <c r="M292" s="126">
        <f>IF(C292&lt;&gt;"",ROW(),"")</f>
        <v/>
      </c>
    </row>
    <row r="293" spans="1:13" ht="22.5" customHeight="1" x14ac:dyDescent="0.15">
      <c r="A293" s="293">
        <f>IF(K293&gt;0,K293,"")</f>
        <v/>
      </c>
      <c r="B293" s="293"/>
      <c r="C293" s="143"/>
      <c r="D293" s="158"/>
      <c r="E293" s="158"/>
      <c r="F293" s="158"/>
      <c r="G293" s="158"/>
      <c r="H293" s="144"/>
      <c r="I293" s="144"/>
      <c r="J293" s="144"/>
      <c r="K293" s="154">
        <v>0</v>
      </c>
      <c r="L293" s="155">
        <v>0</v>
      </c>
      <c r="M293" s="126">
        <f>IF(C293&lt;&gt;"",ROW(),"")</f>
        <v/>
      </c>
    </row>
    <row r="294" spans="1:13" ht="22.5" customHeight="1" x14ac:dyDescent="0.15">
      <c r="A294" s="293">
        <f>IF(K294&gt;0,K294,"")</f>
        <v/>
      </c>
      <c r="B294" s="293"/>
      <c r="C294" s="143"/>
      <c r="D294" s="158"/>
      <c r="E294" s="158"/>
      <c r="F294" s="158"/>
      <c r="G294" s="158"/>
      <c r="H294" s="144"/>
      <c r="I294" s="144"/>
      <c r="J294" s="144"/>
      <c r="K294" s="154">
        <v>0</v>
      </c>
      <c r="L294" s="155">
        <v>0</v>
      </c>
      <c r="M294" s="126">
        <f>IF(C294&lt;&gt;"",ROW(),"")</f>
        <v/>
      </c>
    </row>
    <row r="295" spans="1:13" ht="22.5" customHeight="1" x14ac:dyDescent="0.15">
      <c r="A295" s="293">
        <f>IF(K295&gt;0,K295,"")</f>
        <v/>
      </c>
      <c r="B295" s="293"/>
      <c r="C295" s="143"/>
      <c r="D295" s="158"/>
      <c r="E295" s="158"/>
      <c r="F295" s="158"/>
      <c r="G295" s="158"/>
      <c r="H295" s="144"/>
      <c r="I295" s="144"/>
      <c r="J295" s="144"/>
      <c r="K295" s="154">
        <v>0</v>
      </c>
      <c r="L295" s="155">
        <v>0</v>
      </c>
      <c r="M295" s="126">
        <f>IF(C295&lt;&gt;"",ROW(),"")</f>
        <v/>
      </c>
    </row>
    <row r="296" spans="1:13" ht="22.5" customHeight="1" x14ac:dyDescent="0.15">
      <c r="A296" s="293">
        <f>IF(K296&gt;0,K296,"")</f>
        <v/>
      </c>
      <c r="B296" s="293"/>
      <c r="C296" s="143"/>
      <c r="D296" s="158"/>
      <c r="E296" s="158"/>
      <c r="F296" s="158"/>
      <c r="G296" s="158"/>
      <c r="H296" s="144"/>
      <c r="I296" s="144"/>
      <c r="J296" s="144"/>
      <c r="K296" s="154">
        <v>0</v>
      </c>
      <c r="L296" s="155">
        <v>0</v>
      </c>
      <c r="M296" s="126">
        <f>IF(C296&lt;&gt;"",ROW(),"")</f>
        <v/>
      </c>
    </row>
    <row r="297" spans="1:13" ht="22.5" customHeight="1" x14ac:dyDescent="0.15">
      <c r="A297" s="293">
        <f>IF(K297&gt;0,K297,"")</f>
        <v/>
      </c>
      <c r="B297" s="293"/>
      <c r="C297" s="143"/>
      <c r="D297" s="158"/>
      <c r="E297" s="158"/>
      <c r="F297" s="158"/>
      <c r="G297" s="158"/>
      <c r="H297" s="144"/>
      <c r="I297" s="144"/>
      <c r="J297" s="144"/>
      <c r="K297" s="154">
        <v>0</v>
      </c>
      <c r="L297" s="155">
        <v>0</v>
      </c>
      <c r="M297" s="126">
        <f>IF(C297&lt;&gt;"",ROW(),"")</f>
        <v/>
      </c>
    </row>
    <row r="298" spans="1:13" ht="22.5" customHeight="1" x14ac:dyDescent="0.15">
      <c r="A298" s="293">
        <f>IF(K298&gt;0,K298,"")</f>
        <v/>
      </c>
      <c r="B298" s="293"/>
      <c r="C298" s="143"/>
      <c r="D298" s="158"/>
      <c r="E298" s="158"/>
      <c r="F298" s="158"/>
      <c r="G298" s="158"/>
      <c r="H298" s="144"/>
      <c r="I298" s="144"/>
      <c r="J298" s="144"/>
      <c r="K298" s="154">
        <v>0</v>
      </c>
      <c r="L298" s="155">
        <v>0</v>
      </c>
      <c r="M298" s="126">
        <f>IF(C298&lt;&gt;"",ROW(),"")</f>
        <v/>
      </c>
    </row>
    <row r="299" spans="1:13" ht="22.5" customHeight="1" x14ac:dyDescent="0.15">
      <c r="A299" s="293">
        <f>IF(K299&gt;0,K299,"")</f>
        <v/>
      </c>
      <c r="B299" s="293"/>
      <c r="C299" s="143"/>
      <c r="D299" s="158"/>
      <c r="E299" s="158"/>
      <c r="F299" s="158"/>
      <c r="G299" s="158"/>
      <c r="H299" s="144"/>
      <c r="I299" s="144"/>
      <c r="J299" s="144"/>
      <c r="K299" s="154">
        <v>0</v>
      </c>
      <c r="L299" s="155">
        <v>0</v>
      </c>
      <c r="M299" s="126">
        <f>IF(C299&lt;&gt;"",ROW(),"")</f>
        <v/>
      </c>
    </row>
    <row r="300" spans="1:13" ht="22.5" customHeight="1" x14ac:dyDescent="0.15">
      <c r="A300" s="293">
        <f>IF(K300&gt;0,K300,"")</f>
        <v/>
      </c>
      <c r="B300" s="293"/>
      <c r="C300" s="143"/>
      <c r="D300" s="158"/>
      <c r="E300" s="158"/>
      <c r="F300" s="158"/>
      <c r="G300" s="158"/>
      <c r="H300" s="144"/>
      <c r="I300" s="144"/>
      <c r="J300" s="144"/>
      <c r="K300" s="154">
        <v>0</v>
      </c>
      <c r="L300" s="155">
        <v>0</v>
      </c>
      <c r="M300" s="126">
        <f>IF(C300&lt;&gt;"",ROW(),"")</f>
        <v/>
      </c>
    </row>
    <row r="301" spans="11:13" x14ac:dyDescent="0.15">
      <c r="K301" s="154">
        <v>0</v>
      </c>
      <c r="L301" s="155">
        <v>0</v>
      </c>
      <c r="M301" s="126">
        <f>IF(C301&lt;&gt;"",ROW(),"")</f>
        <v/>
      </c>
    </row>
    <row r="302" spans="11:13" x14ac:dyDescent="0.15">
      <c r="K302" s="154">
        <v>0</v>
      </c>
      <c r="L302" s="155">
        <v>0</v>
      </c>
      <c r="M302" s="126">
        <f>IF(C302&lt;&gt;"",ROW(),"")</f>
        <v/>
      </c>
    </row>
  </sheetData>
  <mergeCells count="303">
    <mergeCell ref="A296:B296"/>
    <mergeCell ref="A297:B297"/>
    <mergeCell ref="A298:B298"/>
    <mergeCell ref="A299:B299"/>
    <mergeCell ref="A300:B300"/>
    <mergeCell ref="A289:B289"/>
    <mergeCell ref="A290:B290"/>
    <mergeCell ref="A291:B291"/>
    <mergeCell ref="A292:B292"/>
    <mergeCell ref="A293:B293"/>
    <mergeCell ref="A295:B295"/>
    <mergeCell ref="A294:B294"/>
    <mergeCell ref="A274:B274"/>
    <mergeCell ref="A275:B275"/>
    <mergeCell ref="A276:B276"/>
    <mergeCell ref="A286:B286"/>
    <mergeCell ref="A287:B287"/>
    <mergeCell ref="A288:B288"/>
    <mergeCell ref="A277:B277"/>
    <mergeCell ref="A278:B278"/>
    <mergeCell ref="A279:B279"/>
    <mergeCell ref="A280:B280"/>
    <mergeCell ref="A281:B281"/>
    <mergeCell ref="A282:B282"/>
    <mergeCell ref="A283:B283"/>
    <mergeCell ref="A284:B284"/>
    <mergeCell ref="A285:B285"/>
    <mergeCell ref="A265:B265"/>
    <mergeCell ref="A266:B266"/>
    <mergeCell ref="A267:B267"/>
    <mergeCell ref="A268:B268"/>
    <mergeCell ref="A269:B269"/>
    <mergeCell ref="A270:B270"/>
    <mergeCell ref="A271:B271"/>
    <mergeCell ref="A272:B272"/>
    <mergeCell ref="A273:B273"/>
    <mergeCell ref="A256:B256"/>
    <mergeCell ref="A257:B257"/>
    <mergeCell ref="A258:B258"/>
    <mergeCell ref="A259:B259"/>
    <mergeCell ref="A260:B260"/>
    <mergeCell ref="A261:B261"/>
    <mergeCell ref="A262:B262"/>
    <mergeCell ref="A263:B263"/>
    <mergeCell ref="A264:B264"/>
    <mergeCell ref="A247:B247"/>
    <mergeCell ref="A248:B248"/>
    <mergeCell ref="A249:B249"/>
    <mergeCell ref="A250:B250"/>
    <mergeCell ref="A251:B251"/>
    <mergeCell ref="A252:B252"/>
    <mergeCell ref="A253:B253"/>
    <mergeCell ref="A254:B254"/>
    <mergeCell ref="A255:B255"/>
    <mergeCell ref="A238:B238"/>
    <mergeCell ref="A239:B239"/>
    <mergeCell ref="A240:B240"/>
    <mergeCell ref="A241:B241"/>
    <mergeCell ref="A242:B242"/>
    <mergeCell ref="A243:B243"/>
    <mergeCell ref="A244:B244"/>
    <mergeCell ref="A245:B245"/>
    <mergeCell ref="A246:B246"/>
    <mergeCell ref="A229:B229"/>
    <mergeCell ref="A230:B230"/>
    <mergeCell ref="A231:B231"/>
    <mergeCell ref="A232:B232"/>
    <mergeCell ref="A233:B233"/>
    <mergeCell ref="A234:B234"/>
    <mergeCell ref="A235:B235"/>
    <mergeCell ref="A236:B236"/>
    <mergeCell ref="A237:B237"/>
    <mergeCell ref="A220:B220"/>
    <mergeCell ref="A221:B221"/>
    <mergeCell ref="A222:B222"/>
    <mergeCell ref="A223:B223"/>
    <mergeCell ref="A224:B224"/>
    <mergeCell ref="A225:B225"/>
    <mergeCell ref="A226:B226"/>
    <mergeCell ref="A227:B227"/>
    <mergeCell ref="A228:B228"/>
    <mergeCell ref="A211:B211"/>
    <mergeCell ref="A212:B212"/>
    <mergeCell ref="A213:B213"/>
    <mergeCell ref="A214:B214"/>
    <mergeCell ref="A215:B215"/>
    <mergeCell ref="A216:B216"/>
    <mergeCell ref="A217:B217"/>
    <mergeCell ref="A218:B218"/>
    <mergeCell ref="A219:B219"/>
    <mergeCell ref="A202:B202"/>
    <mergeCell ref="A203:B203"/>
    <mergeCell ref="A204:B204"/>
    <mergeCell ref="A205:B205"/>
    <mergeCell ref="A206:B206"/>
    <mergeCell ref="A207:B207"/>
    <mergeCell ref="A208:B208"/>
    <mergeCell ref="A209:B209"/>
    <mergeCell ref="A210:B210"/>
    <mergeCell ref="A193:B193"/>
    <mergeCell ref="A194:B194"/>
    <mergeCell ref="A195:B195"/>
    <mergeCell ref="A196:B196"/>
    <mergeCell ref="A197:B197"/>
    <mergeCell ref="A198:B198"/>
    <mergeCell ref="A199:B199"/>
    <mergeCell ref="A200:B200"/>
    <mergeCell ref="A201:B201"/>
    <mergeCell ref="A184:B184"/>
    <mergeCell ref="A185:B185"/>
    <mergeCell ref="A186:B186"/>
    <mergeCell ref="A187:B187"/>
    <mergeCell ref="A188:B188"/>
    <mergeCell ref="A189:B189"/>
    <mergeCell ref="A190:B190"/>
    <mergeCell ref="A191:B191"/>
    <mergeCell ref="A192:B192"/>
    <mergeCell ref="A175:B175"/>
    <mergeCell ref="A176:B176"/>
    <mergeCell ref="A177:B177"/>
    <mergeCell ref="A178:B178"/>
    <mergeCell ref="A179:B179"/>
    <mergeCell ref="A180:B180"/>
    <mergeCell ref="A181:B181"/>
    <mergeCell ref="A182:B182"/>
    <mergeCell ref="A183:B183"/>
    <mergeCell ref="A166:B166"/>
    <mergeCell ref="A167:B167"/>
    <mergeCell ref="A168:B168"/>
    <mergeCell ref="A169:B169"/>
    <mergeCell ref="A170:B170"/>
    <mergeCell ref="A171:B171"/>
    <mergeCell ref="A172:B172"/>
    <mergeCell ref="A173:B173"/>
    <mergeCell ref="A174:B174"/>
    <mergeCell ref="A157:B157"/>
    <mergeCell ref="A158:B158"/>
    <mergeCell ref="A159:B159"/>
    <mergeCell ref="A160:B160"/>
    <mergeCell ref="A161:B161"/>
    <mergeCell ref="A162:B162"/>
    <mergeCell ref="A163:B163"/>
    <mergeCell ref="A164:B164"/>
    <mergeCell ref="A165:B165"/>
    <mergeCell ref="A148:B148"/>
    <mergeCell ref="A149:B149"/>
    <mergeCell ref="A150:B150"/>
    <mergeCell ref="A151:B151"/>
    <mergeCell ref="A152:B152"/>
    <mergeCell ref="A153:B153"/>
    <mergeCell ref="A154:B154"/>
    <mergeCell ref="A155:B155"/>
    <mergeCell ref="A156:B156"/>
    <mergeCell ref="A139:B139"/>
    <mergeCell ref="A140:B140"/>
    <mergeCell ref="A141:B141"/>
    <mergeCell ref="A142:B142"/>
    <mergeCell ref="A143:B143"/>
    <mergeCell ref="A144:B144"/>
    <mergeCell ref="A145:B145"/>
    <mergeCell ref="A146:B146"/>
    <mergeCell ref="A147:B147"/>
    <mergeCell ref="A130:B130"/>
    <mergeCell ref="A131:B131"/>
    <mergeCell ref="A132:B132"/>
    <mergeCell ref="A133:B133"/>
    <mergeCell ref="A134:B134"/>
    <mergeCell ref="A135:B135"/>
    <mergeCell ref="A136:B136"/>
    <mergeCell ref="A137:B137"/>
    <mergeCell ref="A138:B138"/>
    <mergeCell ref="A121:B121"/>
    <mergeCell ref="A122:B122"/>
    <mergeCell ref="A123:B123"/>
    <mergeCell ref="A124:B124"/>
    <mergeCell ref="A125:B125"/>
    <mergeCell ref="A126:B126"/>
    <mergeCell ref="A127:B127"/>
    <mergeCell ref="A128:B128"/>
    <mergeCell ref="A129:B129"/>
    <mergeCell ref="A112:B112"/>
    <mergeCell ref="A113:B113"/>
    <mergeCell ref="A114:B114"/>
    <mergeCell ref="A115:B115"/>
    <mergeCell ref="A116:B116"/>
    <mergeCell ref="A117:B117"/>
    <mergeCell ref="A118:B118"/>
    <mergeCell ref="A119:B119"/>
    <mergeCell ref="A120:B120"/>
    <mergeCell ref="A103:B103"/>
    <mergeCell ref="A104:B104"/>
    <mergeCell ref="A105:B105"/>
    <mergeCell ref="A106:B106"/>
    <mergeCell ref="A107:B107"/>
    <mergeCell ref="A108:B108"/>
    <mergeCell ref="A109:B109"/>
    <mergeCell ref="A110:B110"/>
    <mergeCell ref="A111:B111"/>
    <mergeCell ref="A94:B94"/>
    <mergeCell ref="A95:B95"/>
    <mergeCell ref="A96:B96"/>
    <mergeCell ref="A97:B97"/>
    <mergeCell ref="A98:B98"/>
    <mergeCell ref="A99:B99"/>
    <mergeCell ref="A100:B100"/>
    <mergeCell ref="A101:B101"/>
    <mergeCell ref="A102:B102"/>
    <mergeCell ref="A85:B85"/>
    <mergeCell ref="A86:B86"/>
    <mergeCell ref="A87:B87"/>
    <mergeCell ref="A88:B88"/>
    <mergeCell ref="A89:B89"/>
    <mergeCell ref="A90:B90"/>
    <mergeCell ref="A91:B91"/>
    <mergeCell ref="A92:B92"/>
    <mergeCell ref="A93:B93"/>
    <mergeCell ref="A76:B76"/>
    <mergeCell ref="A77:B77"/>
    <mergeCell ref="A78:B78"/>
    <mergeCell ref="A79:B79"/>
    <mergeCell ref="A80:B80"/>
    <mergeCell ref="A81:B81"/>
    <mergeCell ref="A82:B82"/>
    <mergeCell ref="A83:B83"/>
    <mergeCell ref="A84:B84"/>
    <mergeCell ref="A67:B67"/>
    <mergeCell ref="A68:B68"/>
    <mergeCell ref="A69:B69"/>
    <mergeCell ref="A70:B70"/>
    <mergeCell ref="A71:B71"/>
    <mergeCell ref="A72:B72"/>
    <mergeCell ref="A73:B73"/>
    <mergeCell ref="A74:B74"/>
    <mergeCell ref="A75:B75"/>
    <mergeCell ref="A58:B58"/>
    <mergeCell ref="A59:B59"/>
    <mergeCell ref="A60:B60"/>
    <mergeCell ref="A61:B61"/>
    <mergeCell ref="A62:B62"/>
    <mergeCell ref="A63:B63"/>
    <mergeCell ref="A64:B64"/>
    <mergeCell ref="A65:B65"/>
    <mergeCell ref="A66:B66"/>
    <mergeCell ref="A49:B49"/>
    <mergeCell ref="A50:B50"/>
    <mergeCell ref="A51:B51"/>
    <mergeCell ref="A52:B52"/>
    <mergeCell ref="A53:B53"/>
    <mergeCell ref="A54:B54"/>
    <mergeCell ref="A55:B55"/>
    <mergeCell ref="A56:B56"/>
    <mergeCell ref="A57:B57"/>
    <mergeCell ref="A40:B40"/>
    <mergeCell ref="A41:B41"/>
    <mergeCell ref="A42:B42"/>
    <mergeCell ref="A43:B43"/>
    <mergeCell ref="A44:B44"/>
    <mergeCell ref="A45:B45"/>
    <mergeCell ref="A46:B46"/>
    <mergeCell ref="A47:B47"/>
    <mergeCell ref="A48:B48"/>
    <mergeCell ref="A31:B31"/>
    <mergeCell ref="A32:B32"/>
    <mergeCell ref="A33:B33"/>
    <mergeCell ref="A34:B34"/>
    <mergeCell ref="A35:B35"/>
    <mergeCell ref="A36:B36"/>
    <mergeCell ref="A37:B37"/>
    <mergeCell ref="A38:B38"/>
    <mergeCell ref="A39:B39"/>
    <mergeCell ref="A22:B22"/>
    <mergeCell ref="A23:B23"/>
    <mergeCell ref="A24:B24"/>
    <mergeCell ref="A25:B25"/>
    <mergeCell ref="A26:B26"/>
    <mergeCell ref="A27:B27"/>
    <mergeCell ref="A28:B28"/>
    <mergeCell ref="A29:B29"/>
    <mergeCell ref="A30:B30"/>
    <mergeCell ref="A13:B13"/>
    <mergeCell ref="A14:B14"/>
    <mergeCell ref="A15:B15"/>
    <mergeCell ref="A16:B16"/>
    <mergeCell ref="A17:B17"/>
    <mergeCell ref="A18:B18"/>
    <mergeCell ref="A19:B19"/>
    <mergeCell ref="A20:B20"/>
    <mergeCell ref="A21:B21"/>
    <mergeCell ref="A1:J1"/>
    <mergeCell ref="A6:C6"/>
    <mergeCell ref="A9:C9"/>
    <mergeCell ref="A10:C10"/>
    <mergeCell ref="A11:B11"/>
    <mergeCell ref="A12:B12"/>
    <mergeCell ref="C7:C8"/>
    <mergeCell ref="D6:D8"/>
    <mergeCell ref="E6:E8"/>
    <mergeCell ref="F6:F8"/>
    <mergeCell ref="G6:G8"/>
    <mergeCell ref="H6:H8"/>
    <mergeCell ref="I6:I8"/>
    <mergeCell ref="J6:J8"/>
    <mergeCell ref="A7:B8"/>
  </mergeCells>
  <phoneticPr fontId="0" type="noConversion"/>
  <conditionalFormatting sqref="A11:J300">
    <cfRule type="expression" stopIfTrue="1" priority="1" operator="between" dxfId="0">
      <formula>AND(ISNUMBER($L11),$L11&gt;0)</formula>
    </cfRule>
  </conditionalFormatting>
  <printOptions horizontalCentered="1"/>
  <pageMargins left="0.3541223880812878" right="0.3541223880812878" top="0.7874015748031497" bottom="0.7874015748031497" header="0.5117415443180114" footer="0.19650320837816856"/>
  <pageSetup paperSize="9" orientation="landscape"/>
  <headerFooter>
    <oddFooter>&amp;L&amp;C&amp;"宋体,常规"&amp;12第 &amp;"宋体,常规"&amp;12&amp;P&amp;"宋体,常规"&amp;12 页&amp;R</oddFooter>
  </headerFooter>
  <extLst>
    <ext uri="{2D9387EB-5337-4D45-933B-B4D357D02E09}">
      <gutter val="0.0" pos="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M503"/>
  <sheetViews>
    <sheetView showZeros="0" zoomScaleNormal="100" topLeftCell="A52" workbookViewId="0">
      <selection activeCell="D19" activeCellId="0" sqref="D19"/>
    </sheetView>
  </sheetViews>
  <sheetFormatPr defaultRowHeight="14.25" defaultColWidth="9.000137329101562" x14ac:dyDescent="0.15"/>
  <cols>
    <col min="1" max="1" width="5.625" customWidth="1" style="89"/>
    <col min="2" max="2" width="4.75" customWidth="1" style="89"/>
    <col min="3" max="3" width="25.625" customWidth="1" style="89"/>
    <col min="4" max="4" width="14.375" customWidth="1" style="89"/>
    <col min="5" max="9" width="14.625" customWidth="1" style="89"/>
    <col min="10" max="10" width="11.75" customWidth="1" style="109"/>
    <col min="11" max="11" width="12.625" customWidth="1" style="109"/>
    <col min="12" max="13" width="9.0" style="109"/>
    <col min="14" max="16384" width="9.0" style="89"/>
  </cols>
  <sheetData>
    <row r="1" spans="1:13" s="106" customFormat="1" ht="20.25" customHeight="1" x14ac:dyDescent="0.15">
      <c r="A1" s="301" t="s">
        <v>190</v>
      </c>
      <c r="B1" s="301"/>
      <c r="C1" s="301"/>
      <c r="D1" s="301"/>
      <c r="E1" s="301"/>
      <c r="F1" s="301"/>
      <c r="G1" s="301"/>
      <c r="H1" s="301"/>
      <c r="I1" s="301"/>
      <c r="J1" s="109"/>
      <c r="K1" s="121"/>
      <c r="L1" s="121"/>
      <c r="M1" s="121" t="str">
        <f>"a1:"&amp;"I"&amp;MAX(L10:L500)</f>
        <v>a1:I66</v>
      </c>
    </row>
    <row r="2" spans="1:9" x14ac:dyDescent="0.15">
      <c r="A2" s="9" t="str">
        <f>'01收入支出决算总表'!A3</f>
        <v>部门：益阳市交通运输局</v>
      </c>
      <c r="B2" s="110"/>
      <c r="C2" s="110"/>
      <c r="D2" s="110"/>
      <c r="E2" s="110"/>
      <c r="F2" s="110"/>
      <c r="G2" s="110"/>
      <c r="H2" s="110"/>
      <c r="I2" s="122" t="s">
        <v>191</v>
      </c>
    </row>
    <row r="3" spans="1:13" x14ac:dyDescent="0.15">
      <c r="A3" s="9"/>
      <c r="B3" s="110"/>
      <c r="C3" s="110"/>
      <c r="D3" s="110"/>
      <c r="E3" s="110"/>
      <c r="F3" s="111"/>
      <c r="G3" s="110"/>
      <c r="H3" s="110"/>
      <c r="I3" s="23" t="s">
        <v>8</v>
      </c>
      <c r="M3" s="123" t="s">
        <v>192</v>
      </c>
    </row>
    <row r="4" spans="1:9" x14ac:dyDescent="0.15">
      <c r="A4" s="112" t="s">
        <v>193</v>
      </c>
      <c r="B4" s="113"/>
      <c r="C4" s="113"/>
      <c r="D4" s="113"/>
      <c r="E4" s="114" t="s">
        <v>64</v>
      </c>
      <c r="F4" s="111"/>
      <c r="G4" s="113"/>
      <c r="H4" s="114" t="s">
        <v>194</v>
      </c>
      <c r="I4" s="23"/>
    </row>
    <row r="5" spans="1:9" x14ac:dyDescent="0.15">
      <c r="A5" s="112" t="s">
        <v>73</v>
      </c>
      <c r="B5" s="113"/>
      <c r="C5" s="113"/>
      <c r="D5" s="113"/>
      <c r="E5" s="114" t="s">
        <v>195</v>
      </c>
      <c r="F5" s="111"/>
      <c r="G5" s="113"/>
      <c r="H5" s="113"/>
      <c r="I5" s="23"/>
    </row>
    <row r="6" spans="1:13" s="107" customFormat="1" ht="22.5" customHeight="1" x14ac:dyDescent="0.15">
      <c r="A6" s="300" t="s">
        <v>11</v>
      </c>
      <c r="B6" s="300"/>
      <c r="C6" s="300"/>
      <c r="D6" s="300" t="s">
        <v>196</v>
      </c>
      <c r="E6" s="300" t="s">
        <v>197</v>
      </c>
      <c r="F6" s="300" t="s">
        <v>198</v>
      </c>
      <c r="G6" s="300" t="s">
        <v>199</v>
      </c>
      <c r="H6" s="300" t="s">
        <v>200</v>
      </c>
      <c r="I6" s="300" t="s">
        <v>201</v>
      </c>
      <c r="J6" s="124"/>
      <c r="K6" s="125"/>
      <c r="L6" s="126"/>
      <c r="M6" s="109"/>
    </row>
    <row r="7" spans="1:13" s="107" customFormat="1" ht="22.5" customHeight="1" x14ac:dyDescent="0.15">
      <c r="A7" s="300" t="s">
        <v>82</v>
      </c>
      <c r="B7" s="300"/>
      <c r="C7" s="300" t="s">
        <v>83</v>
      </c>
      <c r="D7" s="300"/>
      <c r="E7" s="300"/>
      <c r="F7" s="300"/>
      <c r="G7" s="300"/>
      <c r="H7" s="300"/>
      <c r="I7" s="300"/>
      <c r="J7" s="124"/>
      <c r="K7" s="125"/>
      <c r="L7" s="126"/>
      <c r="M7" s="109"/>
    </row>
    <row r="8" spans="1:13" s="107" customFormat="1" ht="22.5" customHeight="1" x14ac:dyDescent="0.15">
      <c r="A8" s="300"/>
      <c r="B8" s="300"/>
      <c r="C8" s="300"/>
      <c r="D8" s="300"/>
      <c r="E8" s="300"/>
      <c r="F8" s="300"/>
      <c r="G8" s="300"/>
      <c r="H8" s="300"/>
      <c r="I8" s="300"/>
      <c r="J8" s="124"/>
      <c r="K8" s="125"/>
      <c r="L8" s="127"/>
      <c r="M8" s="109"/>
    </row>
    <row r="9" spans="1:13" s="108" customFormat="1" ht="22.5" customHeight="1" x14ac:dyDescent="0.15">
      <c r="A9" s="298" t="s">
        <v>84</v>
      </c>
      <c r="B9" s="298"/>
      <c r="C9" s="298"/>
      <c r="D9" s="115" t="s">
        <v>15</v>
      </c>
      <c r="E9" s="115" t="s">
        <v>16</v>
      </c>
      <c r="F9" s="115" t="s">
        <v>22</v>
      </c>
      <c r="G9" s="115" t="s">
        <v>25</v>
      </c>
      <c r="H9" s="115" t="s">
        <v>28</v>
      </c>
      <c r="I9" s="115" t="s">
        <v>31</v>
      </c>
      <c r="J9" s="128"/>
      <c r="K9" s="129"/>
      <c r="L9" s="68"/>
      <c r="M9" s="109"/>
    </row>
    <row r="10" spans="1:12" ht="22.5" customHeight="1" x14ac:dyDescent="0.15">
      <c r="A10" s="299" t="s">
        <v>61</v>
      </c>
      <c r="B10" s="299"/>
      <c r="C10" s="299"/>
      <c r="D10" s="116">
        <v>11678.96</v>
      </c>
      <c r="E10" s="116">
        <v>8862.94</v>
      </c>
      <c r="F10" s="116">
        <v>2816.03</v>
      </c>
      <c r="G10" s="116">
        <v>0</v>
      </c>
      <c r="H10" s="116">
        <v>0</v>
      </c>
      <c r="I10" s="116">
        <v>0</v>
      </c>
      <c r="J10" s="130"/>
      <c r="L10" s="109">
        <f>ROW()</f>
        <v>10</v>
      </c>
    </row>
    <row r="11" spans="1:12" ht="22.5" customHeight="1" x14ac:dyDescent="0.15">
      <c r="A11" s="117" t="str">
        <f>IF(J11&gt;0,J11,"")</f>
        <v>201</v>
      </c>
      <c r="B11" s="118"/>
      <c r="C11" s="119" t="s">
        <v>85</v>
      </c>
      <c r="D11" s="120">
        <v>263.13</v>
      </c>
      <c r="E11" s="120">
        <v>249.32</v>
      </c>
      <c r="F11" s="120">
        <v>13.81</v>
      </c>
      <c r="G11" s="120">
        <v>0</v>
      </c>
      <c r="H11" s="120">
        <v>0</v>
      </c>
      <c r="I11" s="120">
        <v>0</v>
      </c>
      <c r="J11" s="130" t="s">
        <v>86</v>
      </c>
      <c r="K11" s="131">
        <v>263.13</v>
      </c>
      <c r="L11" s="109">
        <f>IF(C11&lt;&gt;"",ROW(),"")</f>
        <v>11</v>
      </c>
    </row>
    <row r="12" spans="1:12" ht="22.5" customHeight="1" x14ac:dyDescent="0.15">
      <c r="A12" s="117" t="str">
        <f>IF(J12&gt;0,J12,"")</f>
        <v>20104</v>
      </c>
      <c r="B12" s="118"/>
      <c r="C12" s="119" t="s">
        <v>87</v>
      </c>
      <c r="D12" s="120">
        <v>221.32</v>
      </c>
      <c r="E12" s="120">
        <v>221.32</v>
      </c>
      <c r="F12" s="120">
        <v>0</v>
      </c>
      <c r="G12" s="120">
        <v>0</v>
      </c>
      <c r="H12" s="120">
        <v>0</v>
      </c>
      <c r="I12" s="120">
        <v>0</v>
      </c>
      <c r="J12" s="130" t="s">
        <v>88</v>
      </c>
      <c r="K12" s="131">
        <v>221.32</v>
      </c>
      <c r="L12" s="109">
        <f>IF(C12&lt;&gt;"",ROW(),"")</f>
        <v>12</v>
      </c>
    </row>
    <row r="13" spans="1:12" ht="22.5" customHeight="1" x14ac:dyDescent="0.15">
      <c r="A13" s="117" t="str">
        <f>IF(J13&gt;0,J13,"")</f>
        <v>2010499</v>
      </c>
      <c r="B13" s="118"/>
      <c r="C13" s="119" t="s">
        <v>89</v>
      </c>
      <c r="D13" s="120">
        <v>221.32</v>
      </c>
      <c r="E13" s="120">
        <v>221.32</v>
      </c>
      <c r="F13" s="120">
        <v>0</v>
      </c>
      <c r="G13" s="120">
        <v>0</v>
      </c>
      <c r="H13" s="120">
        <v>0</v>
      </c>
      <c r="I13" s="120">
        <v>0</v>
      </c>
      <c r="J13" s="130" t="s">
        <v>90</v>
      </c>
      <c r="K13" s="131">
        <v>221.32</v>
      </c>
      <c r="L13" s="109">
        <f>IF(C13&lt;&gt;"",ROW(),"")</f>
        <v>13</v>
      </c>
    </row>
    <row r="14" spans="1:12" ht="22.5" customHeight="1" x14ac:dyDescent="0.15">
      <c r="A14" s="117" t="str">
        <f>IF(J14&gt;0,J14,"")</f>
        <v>20107</v>
      </c>
      <c r="B14" s="118"/>
      <c r="C14" s="119" t="s">
        <v>91</v>
      </c>
      <c r="D14" s="120">
        <v>1</v>
      </c>
      <c r="E14" s="120">
        <v>1</v>
      </c>
      <c r="F14" s="120">
        <v>0</v>
      </c>
      <c r="G14" s="120">
        <v>0</v>
      </c>
      <c r="H14" s="120">
        <v>0</v>
      </c>
      <c r="I14" s="120">
        <v>0</v>
      </c>
      <c r="J14" s="130" t="s">
        <v>92</v>
      </c>
      <c r="K14" s="131">
        <v>1</v>
      </c>
      <c r="L14" s="109">
        <f>IF(C14&lt;&gt;"",ROW(),"")</f>
        <v>14</v>
      </c>
    </row>
    <row r="15" spans="1:12" ht="22.5" customHeight="1" x14ac:dyDescent="0.15">
      <c r="A15" s="117" t="str">
        <f>IF(J15&gt;0,J15,"")</f>
        <v>2010701</v>
      </c>
      <c r="B15" s="118"/>
      <c r="C15" s="119" t="s">
        <v>93</v>
      </c>
      <c r="D15" s="120">
        <v>1</v>
      </c>
      <c r="E15" s="120">
        <v>1</v>
      </c>
      <c r="F15" s="120">
        <v>0</v>
      </c>
      <c r="G15" s="120">
        <v>0</v>
      </c>
      <c r="H15" s="120">
        <v>0</v>
      </c>
      <c r="I15" s="120">
        <v>0</v>
      </c>
      <c r="J15" s="130" t="s">
        <v>94</v>
      </c>
      <c r="K15" s="131">
        <v>1</v>
      </c>
      <c r="L15" s="109">
        <f>IF(C15&lt;&gt;"",ROW(),"")</f>
        <v>15</v>
      </c>
    </row>
    <row r="16" spans="1:12" ht="22.5" customHeight="1" x14ac:dyDescent="0.15">
      <c r="A16" s="117" t="str">
        <f>IF(J16&gt;0,J16,"")</f>
        <v>20111</v>
      </c>
      <c r="B16" s="118"/>
      <c r="C16" s="119" t="s">
        <v>95</v>
      </c>
      <c r="D16" s="120">
        <v>10.4</v>
      </c>
      <c r="E16" s="120">
        <v>2.9</v>
      </c>
      <c r="F16" s="120">
        <v>7.5</v>
      </c>
      <c r="G16" s="120">
        <v>0</v>
      </c>
      <c r="H16" s="120">
        <v>0</v>
      </c>
      <c r="I16" s="120">
        <v>0</v>
      </c>
      <c r="J16" s="130" t="s">
        <v>96</v>
      </c>
      <c r="K16" s="131">
        <v>10.4</v>
      </c>
      <c r="L16" s="109">
        <f>IF(C16&lt;&gt;"",ROW(),"")</f>
        <v>16</v>
      </c>
    </row>
    <row r="17" spans="1:12" ht="22.5" customHeight="1" x14ac:dyDescent="0.15">
      <c r="A17" s="117" t="str">
        <f>IF(J17&gt;0,J17,"")</f>
        <v>2011101</v>
      </c>
      <c r="B17" s="118"/>
      <c r="C17" s="119" t="s">
        <v>93</v>
      </c>
      <c r="D17" s="120">
        <v>2.9</v>
      </c>
      <c r="E17" s="120">
        <v>2.9</v>
      </c>
      <c r="F17" s="120">
        <v>0</v>
      </c>
      <c r="G17" s="120">
        <v>0</v>
      </c>
      <c r="H17" s="120">
        <v>0</v>
      </c>
      <c r="I17" s="120">
        <v>0</v>
      </c>
      <c r="J17" s="130" t="s">
        <v>97</v>
      </c>
      <c r="K17" s="131">
        <v>2.9</v>
      </c>
      <c r="L17" s="109">
        <f>IF(C17&lt;&gt;"",ROW(),"")</f>
        <v>17</v>
      </c>
    </row>
    <row r="18" spans="1:12" ht="22.5" customHeight="1" x14ac:dyDescent="0.15">
      <c r="A18" s="117" t="str">
        <f>IF(J18&gt;0,J18,"")</f>
        <v>2011102</v>
      </c>
      <c r="B18" s="118"/>
      <c r="C18" s="119" t="s">
        <v>98</v>
      </c>
      <c r="D18" s="120">
        <v>7.5</v>
      </c>
      <c r="E18" s="120">
        <v>0</v>
      </c>
      <c r="F18" s="120">
        <v>7.5</v>
      </c>
      <c r="G18" s="120">
        <v>0</v>
      </c>
      <c r="H18" s="120">
        <v>0</v>
      </c>
      <c r="I18" s="120">
        <v>0</v>
      </c>
      <c r="J18" s="130" t="s">
        <v>99</v>
      </c>
      <c r="K18" s="131">
        <v>7.5</v>
      </c>
      <c r="L18" s="109">
        <f>IF(C18&lt;&gt;"",ROW(),"")</f>
        <v>18</v>
      </c>
    </row>
    <row r="19" spans="1:12" ht="22.5" customHeight="1" x14ac:dyDescent="0.15">
      <c r="A19" s="117" t="str">
        <f>IF(J19&gt;0,J19,"")</f>
        <v>20113</v>
      </c>
      <c r="B19" s="118"/>
      <c r="C19" s="119" t="s">
        <v>100</v>
      </c>
      <c r="D19" s="120">
        <v>20</v>
      </c>
      <c r="E19" s="120">
        <v>14.29</v>
      </c>
      <c r="F19" s="120">
        <v>5.71</v>
      </c>
      <c r="G19" s="120">
        <v>0</v>
      </c>
      <c r="H19" s="120">
        <v>0</v>
      </c>
      <c r="I19" s="120">
        <v>0</v>
      </c>
      <c r="J19" s="130" t="s">
        <v>101</v>
      </c>
      <c r="K19" s="131">
        <v>20</v>
      </c>
      <c r="L19" s="109">
        <f>IF(C19&lt;&gt;"",ROW(),"")</f>
        <v>19</v>
      </c>
    </row>
    <row r="20" spans="1:12" ht="22.5" customHeight="1" x14ac:dyDescent="0.15">
      <c r="A20" s="117" t="str">
        <f>IF(J20&gt;0,J20,"")</f>
        <v>2011308</v>
      </c>
      <c r="B20" s="118"/>
      <c r="C20" s="119" t="s">
        <v>102</v>
      </c>
      <c r="D20" s="120">
        <v>20</v>
      </c>
      <c r="E20" s="120">
        <v>14.29</v>
      </c>
      <c r="F20" s="120">
        <v>5.71</v>
      </c>
      <c r="G20" s="120">
        <v>0</v>
      </c>
      <c r="H20" s="120">
        <v>0</v>
      </c>
      <c r="I20" s="120">
        <v>0</v>
      </c>
      <c r="J20" s="130" t="s">
        <v>103</v>
      </c>
      <c r="K20" s="131">
        <v>20</v>
      </c>
      <c r="L20" s="109">
        <f>IF(C20&lt;&gt;"",ROW(),"")</f>
        <v>20</v>
      </c>
    </row>
    <row r="21" spans="1:12" ht="22.5" customHeight="1" x14ac:dyDescent="0.15">
      <c r="A21" s="117" t="str">
        <f>IF(J21&gt;0,J21,"")</f>
        <v>20132</v>
      </c>
      <c r="B21" s="118"/>
      <c r="C21" s="119" t="s">
        <v>104</v>
      </c>
      <c r="D21" s="120">
        <v>7.38</v>
      </c>
      <c r="E21" s="120">
        <v>6.78</v>
      </c>
      <c r="F21" s="120">
        <v>0.6</v>
      </c>
      <c r="G21" s="120">
        <v>0</v>
      </c>
      <c r="H21" s="120">
        <v>0</v>
      </c>
      <c r="I21" s="120">
        <v>0</v>
      </c>
      <c r="J21" s="130" t="s">
        <v>105</v>
      </c>
      <c r="K21" s="131">
        <v>7.38</v>
      </c>
      <c r="L21" s="109">
        <f>IF(C21&lt;&gt;"",ROW(),"")</f>
        <v>21</v>
      </c>
    </row>
    <row r="22" spans="1:12" ht="22.5" customHeight="1" x14ac:dyDescent="0.15">
      <c r="A22" s="117" t="str">
        <f>IF(J22&gt;0,J22,"")</f>
        <v>2013299</v>
      </c>
      <c r="B22" s="118"/>
      <c r="C22" s="119" t="s">
        <v>106</v>
      </c>
      <c r="D22" s="120">
        <v>7.38</v>
      </c>
      <c r="E22" s="120">
        <v>6.78</v>
      </c>
      <c r="F22" s="120">
        <v>0.6</v>
      </c>
      <c r="G22" s="120">
        <v>0</v>
      </c>
      <c r="H22" s="120">
        <v>0</v>
      </c>
      <c r="I22" s="120">
        <v>0</v>
      </c>
      <c r="J22" s="130" t="s">
        <v>107</v>
      </c>
      <c r="K22" s="131">
        <v>7.38</v>
      </c>
      <c r="L22" s="109">
        <f>IF(C22&lt;&gt;"",ROW(),"")</f>
        <v>22</v>
      </c>
    </row>
    <row r="23" spans="1:12" ht="22.5" customHeight="1" x14ac:dyDescent="0.15">
      <c r="A23" s="117" t="str">
        <f>IF(J23&gt;0,J23,"")</f>
        <v>20136</v>
      </c>
      <c r="B23" s="118"/>
      <c r="C23" s="119" t="s">
        <v>108</v>
      </c>
      <c r="D23" s="120">
        <v>3.03</v>
      </c>
      <c r="E23" s="120">
        <v>3.03</v>
      </c>
      <c r="F23" s="120">
        <v>0</v>
      </c>
      <c r="G23" s="120">
        <v>0</v>
      </c>
      <c r="H23" s="120">
        <v>0</v>
      </c>
      <c r="I23" s="120">
        <v>0</v>
      </c>
      <c r="J23" s="130" t="s">
        <v>109</v>
      </c>
      <c r="K23" s="131">
        <v>3.03</v>
      </c>
      <c r="L23" s="109">
        <f>IF(C23&lt;&gt;"",ROW(),"")</f>
        <v>23</v>
      </c>
    </row>
    <row r="24" spans="1:12" ht="22.5" customHeight="1" x14ac:dyDescent="0.15">
      <c r="A24" s="117" t="str">
        <f>IF(J24&gt;0,J24,"")</f>
        <v>2013699</v>
      </c>
      <c r="B24" s="118"/>
      <c r="C24" s="119" t="s">
        <v>110</v>
      </c>
      <c r="D24" s="120">
        <v>3.03</v>
      </c>
      <c r="E24" s="120">
        <v>3.03</v>
      </c>
      <c r="F24" s="120">
        <v>0</v>
      </c>
      <c r="G24" s="120">
        <v>0</v>
      </c>
      <c r="H24" s="120">
        <v>0</v>
      </c>
      <c r="I24" s="120">
        <v>0</v>
      </c>
      <c r="J24" s="130" t="s">
        <v>111</v>
      </c>
      <c r="K24" s="131">
        <v>3.03</v>
      </c>
      <c r="L24" s="109">
        <f>IF(C24&lt;&gt;"",ROW(),"")</f>
        <v>24</v>
      </c>
    </row>
    <row r="25" spans="1:12" ht="22.5" customHeight="1" x14ac:dyDescent="0.15">
      <c r="A25" s="117" t="str">
        <f>IF(J25&gt;0,J25,"")</f>
        <v>205</v>
      </c>
      <c r="B25" s="118"/>
      <c r="C25" s="119" t="s">
        <v>112</v>
      </c>
      <c r="D25" s="120">
        <v>62.68</v>
      </c>
      <c r="E25" s="120">
        <v>49.45</v>
      </c>
      <c r="F25" s="120">
        <v>13.23</v>
      </c>
      <c r="G25" s="120">
        <v>0</v>
      </c>
      <c r="H25" s="120">
        <v>0</v>
      </c>
      <c r="I25" s="120">
        <v>0</v>
      </c>
      <c r="J25" s="130" t="s">
        <v>113</v>
      </c>
      <c r="K25" s="131">
        <v>62.68</v>
      </c>
      <c r="L25" s="109">
        <f>IF(C25&lt;&gt;"",ROW(),"")</f>
        <v>25</v>
      </c>
    </row>
    <row r="26" spans="1:12" ht="22.5" customHeight="1" x14ac:dyDescent="0.15">
      <c r="A26" s="117" t="str">
        <f>IF(J26&gt;0,J26,"")</f>
        <v>20599</v>
      </c>
      <c r="B26" s="118"/>
      <c r="C26" s="119" t="s">
        <v>114</v>
      </c>
      <c r="D26" s="120">
        <v>62.68</v>
      </c>
      <c r="E26" s="120">
        <v>49.45</v>
      </c>
      <c r="F26" s="120">
        <v>13.23</v>
      </c>
      <c r="G26" s="120">
        <v>0</v>
      </c>
      <c r="H26" s="120">
        <v>0</v>
      </c>
      <c r="I26" s="120">
        <v>0</v>
      </c>
      <c r="J26" s="130" t="s">
        <v>115</v>
      </c>
      <c r="K26" s="131">
        <v>62.68</v>
      </c>
      <c r="L26" s="109">
        <f>IF(C26&lt;&gt;"",ROW(),"")</f>
        <v>26</v>
      </c>
    </row>
    <row r="27" spans="1:12" ht="22.5" customHeight="1" x14ac:dyDescent="0.15">
      <c r="A27" s="117" t="str">
        <f>IF(J27&gt;0,J27,"")</f>
        <v>2059999</v>
      </c>
      <c r="B27" s="118"/>
      <c r="C27" s="119" t="s">
        <v>116</v>
      </c>
      <c r="D27" s="120">
        <v>62.68</v>
      </c>
      <c r="E27" s="120">
        <v>49.45</v>
      </c>
      <c r="F27" s="120">
        <v>13.23</v>
      </c>
      <c r="G27" s="120">
        <v>0</v>
      </c>
      <c r="H27" s="120">
        <v>0</v>
      </c>
      <c r="I27" s="120">
        <v>0</v>
      </c>
      <c r="J27" s="130" t="s">
        <v>117</v>
      </c>
      <c r="K27" s="131">
        <v>62.68</v>
      </c>
      <c r="L27" s="109">
        <f>IF(C27&lt;&gt;"",ROW(),"")</f>
        <v>27</v>
      </c>
    </row>
    <row r="28" spans="1:12" ht="22.5" customHeight="1" x14ac:dyDescent="0.15">
      <c r="A28" s="117" t="str">
        <f>IF(J28&gt;0,J28,"")</f>
        <v>208</v>
      </c>
      <c r="B28" s="118"/>
      <c r="C28" s="119" t="s">
        <v>118</v>
      </c>
      <c r="D28" s="120">
        <v>146.09</v>
      </c>
      <c r="E28" s="120">
        <v>62.32</v>
      </c>
      <c r="F28" s="120">
        <v>83.77</v>
      </c>
      <c r="G28" s="120">
        <v>0</v>
      </c>
      <c r="H28" s="120">
        <v>0</v>
      </c>
      <c r="I28" s="120">
        <v>0</v>
      </c>
      <c r="J28" s="130" t="s">
        <v>119</v>
      </c>
      <c r="K28" s="131">
        <v>146.09</v>
      </c>
      <c r="L28" s="109">
        <f>IF(C28&lt;&gt;"",ROW(),"")</f>
        <v>28</v>
      </c>
    </row>
    <row r="29" spans="1:12" ht="22.5" customHeight="1" x14ac:dyDescent="0.15">
      <c r="A29" s="117" t="str">
        <f>IF(J29&gt;0,J29,"")</f>
        <v>20805</v>
      </c>
      <c r="B29" s="118"/>
      <c r="C29" s="119" t="s">
        <v>120</v>
      </c>
      <c r="D29" s="120">
        <v>67.91</v>
      </c>
      <c r="E29" s="120">
        <v>44.54</v>
      </c>
      <c r="F29" s="120">
        <v>23.37</v>
      </c>
      <c r="G29" s="120">
        <v>0</v>
      </c>
      <c r="H29" s="120">
        <v>0</v>
      </c>
      <c r="I29" s="120">
        <v>0</v>
      </c>
      <c r="J29" s="130" t="s">
        <v>121</v>
      </c>
      <c r="K29" s="131">
        <v>67.91</v>
      </c>
      <c r="L29" s="109">
        <f>IF(C29&lt;&gt;"",ROW(),"")</f>
        <v>29</v>
      </c>
    </row>
    <row r="30" spans="1:12" ht="22.5" customHeight="1" x14ac:dyDescent="0.15">
      <c r="A30" s="117" t="str">
        <f>IF(J30&gt;0,J30,"")</f>
        <v>2080501</v>
      </c>
      <c r="B30" s="118"/>
      <c r="C30" s="119" t="s">
        <v>122</v>
      </c>
      <c r="D30" s="120">
        <v>58.23</v>
      </c>
      <c r="E30" s="120">
        <v>34.86</v>
      </c>
      <c r="F30" s="120">
        <v>23.37</v>
      </c>
      <c r="G30" s="120">
        <v>0</v>
      </c>
      <c r="H30" s="120">
        <v>0</v>
      </c>
      <c r="I30" s="120">
        <v>0</v>
      </c>
      <c r="J30" s="130" t="s">
        <v>123</v>
      </c>
      <c r="K30" s="131">
        <v>58.23</v>
      </c>
      <c r="L30" s="109">
        <f>IF(C30&lt;&gt;"",ROW(),"")</f>
        <v>30</v>
      </c>
    </row>
    <row r="31" spans="1:12" ht="22.5" customHeight="1" x14ac:dyDescent="0.15">
      <c r="A31" s="117" t="str">
        <f>IF(J31&gt;0,J31,"")</f>
        <v>2080502</v>
      </c>
      <c r="B31" s="118"/>
      <c r="C31" s="119" t="s">
        <v>124</v>
      </c>
      <c r="D31" s="120">
        <v>9.68</v>
      </c>
      <c r="E31" s="120">
        <v>9.68</v>
      </c>
      <c r="F31" s="120">
        <v>0</v>
      </c>
      <c r="G31" s="120">
        <v>0</v>
      </c>
      <c r="H31" s="120">
        <v>0</v>
      </c>
      <c r="I31" s="120">
        <v>0</v>
      </c>
      <c r="J31" s="130" t="s">
        <v>125</v>
      </c>
      <c r="K31" s="131">
        <v>9.68</v>
      </c>
      <c r="L31" s="109">
        <f>IF(C31&lt;&gt;"",ROW(),"")</f>
        <v>31</v>
      </c>
    </row>
    <row r="32" spans="1:12" ht="22.5" customHeight="1" x14ac:dyDescent="0.15">
      <c r="A32" s="117" t="str">
        <f>IF(J32&gt;0,J32,"")</f>
        <v>20808</v>
      </c>
      <c r="B32" s="118"/>
      <c r="C32" s="119" t="s">
        <v>126</v>
      </c>
      <c r="D32" s="120">
        <v>78.18</v>
      </c>
      <c r="E32" s="120">
        <v>17.78</v>
      </c>
      <c r="F32" s="120">
        <v>60.4</v>
      </c>
      <c r="G32" s="120">
        <v>0</v>
      </c>
      <c r="H32" s="120">
        <v>0</v>
      </c>
      <c r="I32" s="120">
        <v>0</v>
      </c>
      <c r="J32" s="130" t="s">
        <v>127</v>
      </c>
      <c r="K32" s="131">
        <v>78.18</v>
      </c>
      <c r="L32" s="109">
        <f>IF(C32&lt;&gt;"",ROW(),"")</f>
        <v>32</v>
      </c>
    </row>
    <row r="33" spans="1:12" ht="22.5" customHeight="1" x14ac:dyDescent="0.15">
      <c r="A33" s="117" t="str">
        <f>IF(J33&gt;0,J33,"")</f>
        <v>2080801</v>
      </c>
      <c r="B33" s="118"/>
      <c r="C33" s="119" t="s">
        <v>128</v>
      </c>
      <c r="D33" s="120">
        <v>78.18</v>
      </c>
      <c r="E33" s="120">
        <v>17.78</v>
      </c>
      <c r="F33" s="120">
        <v>60.4</v>
      </c>
      <c r="G33" s="120">
        <v>0</v>
      </c>
      <c r="H33" s="120">
        <v>0</v>
      </c>
      <c r="I33" s="120">
        <v>0</v>
      </c>
      <c r="J33" s="130" t="s">
        <v>129</v>
      </c>
      <c r="K33" s="131">
        <v>78.18</v>
      </c>
      <c r="L33" s="109">
        <f>IF(C33&lt;&gt;"",ROW(),"")</f>
        <v>33</v>
      </c>
    </row>
    <row r="34" spans="1:12" ht="22.5" customHeight="1" x14ac:dyDescent="0.15">
      <c r="A34" s="117" t="str">
        <f>IF(J34&gt;0,J34,"")</f>
        <v>210</v>
      </c>
      <c r="B34" s="118"/>
      <c r="C34" s="119" t="s">
        <v>130</v>
      </c>
      <c r="D34" s="120">
        <v>292.45</v>
      </c>
      <c r="E34" s="120">
        <v>257.83</v>
      </c>
      <c r="F34" s="120">
        <v>34.62</v>
      </c>
      <c r="G34" s="120">
        <v>0</v>
      </c>
      <c r="H34" s="120">
        <v>0</v>
      </c>
      <c r="I34" s="120">
        <v>0</v>
      </c>
      <c r="J34" s="130" t="s">
        <v>131</v>
      </c>
      <c r="K34" s="131">
        <v>292.45</v>
      </c>
      <c r="L34" s="109">
        <f>IF(C34&lt;&gt;"",ROW(),"")</f>
        <v>34</v>
      </c>
    </row>
    <row r="35" spans="1:12" ht="22.5" customHeight="1" x14ac:dyDescent="0.15">
      <c r="A35" s="117" t="str">
        <f>IF(J35&gt;0,J35,"")</f>
        <v>21011</v>
      </c>
      <c r="B35" s="118"/>
      <c r="C35" s="119" t="s">
        <v>132</v>
      </c>
      <c r="D35" s="120">
        <v>292.45</v>
      </c>
      <c r="E35" s="120">
        <v>257.83</v>
      </c>
      <c r="F35" s="120">
        <v>34.62</v>
      </c>
      <c r="G35" s="120">
        <v>0</v>
      </c>
      <c r="H35" s="120">
        <v>0</v>
      </c>
      <c r="I35" s="120">
        <v>0</v>
      </c>
      <c r="J35" s="130" t="s">
        <v>133</v>
      </c>
      <c r="K35" s="131">
        <v>292.45</v>
      </c>
      <c r="L35" s="109">
        <f>IF(C35&lt;&gt;"",ROW(),"")</f>
        <v>35</v>
      </c>
    </row>
    <row r="36" spans="1:12" ht="22.5" customHeight="1" x14ac:dyDescent="0.15">
      <c r="A36" s="117" t="str">
        <f>IF(J36&gt;0,J36,"")</f>
        <v>2101101</v>
      </c>
      <c r="B36" s="118"/>
      <c r="C36" s="119" t="s">
        <v>134</v>
      </c>
      <c r="D36" s="120">
        <v>135.16</v>
      </c>
      <c r="E36" s="120">
        <v>103.67</v>
      </c>
      <c r="F36" s="120">
        <v>31.49</v>
      </c>
      <c r="G36" s="120">
        <v>0</v>
      </c>
      <c r="H36" s="120">
        <v>0</v>
      </c>
      <c r="I36" s="120">
        <v>0</v>
      </c>
      <c r="J36" s="130" t="s">
        <v>135</v>
      </c>
      <c r="K36" s="131">
        <v>135.16</v>
      </c>
      <c r="L36" s="109">
        <f>IF(C36&lt;&gt;"",ROW(),"")</f>
        <v>36</v>
      </c>
    </row>
    <row r="37" spans="1:12" ht="22.5" customHeight="1" x14ac:dyDescent="0.15">
      <c r="A37" s="117" t="str">
        <f>IF(J37&gt;0,J37,"")</f>
        <v>2101102</v>
      </c>
      <c r="B37" s="118"/>
      <c r="C37" s="119" t="s">
        <v>136</v>
      </c>
      <c r="D37" s="120">
        <v>74.97</v>
      </c>
      <c r="E37" s="120">
        <v>71.84</v>
      </c>
      <c r="F37" s="120">
        <v>3.13</v>
      </c>
      <c r="G37" s="120">
        <v>0</v>
      </c>
      <c r="H37" s="120">
        <v>0</v>
      </c>
      <c r="I37" s="120">
        <v>0</v>
      </c>
      <c r="J37" s="130" t="s">
        <v>137</v>
      </c>
      <c r="K37" s="131">
        <v>74.97</v>
      </c>
      <c r="L37" s="109">
        <f>IF(C37&lt;&gt;"",ROW(),"")</f>
        <v>37</v>
      </c>
    </row>
    <row r="38" spans="1:12" ht="22.5" customHeight="1" x14ac:dyDescent="0.15">
      <c r="A38" s="117" t="str">
        <f>IF(J38&gt;0,J38,"")</f>
        <v>2101103</v>
      </c>
      <c r="B38" s="118"/>
      <c r="C38" s="119" t="s">
        <v>138</v>
      </c>
      <c r="D38" s="120">
        <v>70.9</v>
      </c>
      <c r="E38" s="120">
        <v>70.9</v>
      </c>
      <c r="F38" s="120">
        <v>0</v>
      </c>
      <c r="G38" s="120">
        <v>0</v>
      </c>
      <c r="H38" s="120">
        <v>0</v>
      </c>
      <c r="I38" s="120">
        <v>0</v>
      </c>
      <c r="J38" s="130" t="s">
        <v>139</v>
      </c>
      <c r="K38" s="131">
        <v>70.9</v>
      </c>
      <c r="L38" s="109">
        <f>IF(C38&lt;&gt;"",ROW(),"")</f>
        <v>38</v>
      </c>
    </row>
    <row r="39" spans="1:12" ht="22.5" customHeight="1" x14ac:dyDescent="0.15">
      <c r="A39" s="117" t="str">
        <f>IF(J39&gt;0,J39,"")</f>
        <v>2101199</v>
      </c>
      <c r="B39" s="118"/>
      <c r="C39" s="119" t="s">
        <v>140</v>
      </c>
      <c r="D39" s="120">
        <v>11.42</v>
      </c>
      <c r="E39" s="120">
        <v>11.42</v>
      </c>
      <c r="F39" s="120">
        <v>0</v>
      </c>
      <c r="G39" s="120">
        <v>0</v>
      </c>
      <c r="H39" s="120">
        <v>0</v>
      </c>
      <c r="I39" s="120">
        <v>0</v>
      </c>
      <c r="J39" s="130" t="s">
        <v>141</v>
      </c>
      <c r="K39" s="131">
        <v>11.42</v>
      </c>
      <c r="L39" s="109">
        <f>IF(C39&lt;&gt;"",ROW(),"")</f>
        <v>39</v>
      </c>
    </row>
    <row r="40" spans="1:12" ht="22.5" customHeight="1" x14ac:dyDescent="0.15">
      <c r="A40" s="117" t="str">
        <f>IF(J40&gt;0,J40,"")</f>
        <v>211</v>
      </c>
      <c r="B40" s="118"/>
      <c r="C40" s="119" t="s">
        <v>142</v>
      </c>
      <c r="D40" s="120">
        <v>869.5</v>
      </c>
      <c r="E40" s="120">
        <v>869.5</v>
      </c>
      <c r="F40" s="120">
        <v>0</v>
      </c>
      <c r="G40" s="120">
        <v>0</v>
      </c>
      <c r="H40" s="120">
        <v>0</v>
      </c>
      <c r="I40" s="120">
        <v>0</v>
      </c>
      <c r="J40" s="130" t="s">
        <v>143</v>
      </c>
      <c r="K40" s="131">
        <v>869.5</v>
      </c>
      <c r="L40" s="109">
        <f>IF(C40&lt;&gt;"",ROW(),"")</f>
        <v>40</v>
      </c>
    </row>
    <row r="41" spans="1:12" ht="22.5" customHeight="1" x14ac:dyDescent="0.15">
      <c r="A41" s="117" t="str">
        <f>IF(J41&gt;0,J41,"")</f>
        <v>21110</v>
      </c>
      <c r="B41" s="118"/>
      <c r="C41" s="119" t="s">
        <v>144</v>
      </c>
      <c r="D41" s="120">
        <v>869.5</v>
      </c>
      <c r="E41" s="120">
        <v>869.5</v>
      </c>
      <c r="F41" s="120">
        <v>0</v>
      </c>
      <c r="G41" s="120">
        <v>0</v>
      </c>
      <c r="H41" s="120">
        <v>0</v>
      </c>
      <c r="I41" s="120">
        <v>0</v>
      </c>
      <c r="J41" s="130" t="s">
        <v>145</v>
      </c>
      <c r="K41" s="131">
        <v>869.5</v>
      </c>
      <c r="L41" s="109">
        <f>IF(C41&lt;&gt;"",ROW(),"")</f>
        <v>41</v>
      </c>
    </row>
    <row r="42" spans="1:12" ht="22.5" customHeight="1" x14ac:dyDescent="0.15">
      <c r="A42" s="117" t="str">
        <f>IF(J42&gt;0,J42,"")</f>
        <v>2111001</v>
      </c>
      <c r="B42" s="118"/>
      <c r="C42" s="119" t="s">
        <v>146</v>
      </c>
      <c r="D42" s="120">
        <v>869.5</v>
      </c>
      <c r="E42" s="120">
        <v>869.5</v>
      </c>
      <c r="F42" s="120">
        <v>0</v>
      </c>
      <c r="G42" s="120">
        <v>0</v>
      </c>
      <c r="H42" s="120">
        <v>0</v>
      </c>
      <c r="I42" s="120">
        <v>0</v>
      </c>
      <c r="J42" s="130" t="s">
        <v>147</v>
      </c>
      <c r="K42" s="131">
        <v>869.5</v>
      </c>
      <c r="L42" s="109">
        <f>IF(C42&lt;&gt;"",ROW(),"")</f>
        <v>42</v>
      </c>
    </row>
    <row r="43" spans="1:12" ht="22.5" customHeight="1" x14ac:dyDescent="0.15">
      <c r="A43" s="117" t="str">
        <f>IF(J43&gt;0,J43,"")</f>
        <v>214</v>
      </c>
      <c r="B43" s="118"/>
      <c r="C43" s="119" t="s">
        <v>148</v>
      </c>
      <c r="D43" s="120">
        <v>9808.27</v>
      </c>
      <c r="E43" s="120">
        <v>7185.79</v>
      </c>
      <c r="F43" s="120">
        <v>2622.48</v>
      </c>
      <c r="G43" s="120">
        <v>0</v>
      </c>
      <c r="H43" s="120">
        <v>0</v>
      </c>
      <c r="I43" s="120">
        <v>0</v>
      </c>
      <c r="J43" s="130" t="s">
        <v>149</v>
      </c>
      <c r="K43" s="131">
        <v>9808.27</v>
      </c>
      <c r="L43" s="109">
        <f>IF(C43&lt;&gt;"",ROW(),"")</f>
        <v>43</v>
      </c>
    </row>
    <row r="44" spans="1:12" ht="22.5" customHeight="1" x14ac:dyDescent="0.15">
      <c r="A44" s="117" t="str">
        <f>IF(J44&gt;0,J44,"")</f>
        <v>21401</v>
      </c>
      <c r="B44" s="118"/>
      <c r="C44" s="119" t="s">
        <v>150</v>
      </c>
      <c r="D44" s="120">
        <v>7524.48</v>
      </c>
      <c r="E44" s="120">
        <v>5204.68</v>
      </c>
      <c r="F44" s="120">
        <v>2319.8</v>
      </c>
      <c r="G44" s="120">
        <v>0</v>
      </c>
      <c r="H44" s="120">
        <v>0</v>
      </c>
      <c r="I44" s="120">
        <v>0</v>
      </c>
      <c r="J44" s="130" t="s">
        <v>151</v>
      </c>
      <c r="K44" s="131">
        <v>7524.48</v>
      </c>
      <c r="L44" s="109">
        <f>IF(C44&lt;&gt;"",ROW(),"")</f>
        <v>44</v>
      </c>
    </row>
    <row r="45" spans="1:12" ht="22.5" customHeight="1" x14ac:dyDescent="0.15">
      <c r="A45" s="117" t="str">
        <f>IF(J45&gt;0,J45,"")</f>
        <v>2140101</v>
      </c>
      <c r="B45" s="118"/>
      <c r="C45" s="119" t="s">
        <v>93</v>
      </c>
      <c r="D45" s="120">
        <v>4575.33</v>
      </c>
      <c r="E45" s="120">
        <v>4575.33</v>
      </c>
      <c r="F45" s="120">
        <v>0</v>
      </c>
      <c r="G45" s="120">
        <v>0</v>
      </c>
      <c r="H45" s="120">
        <v>0</v>
      </c>
      <c r="I45" s="120">
        <v>0</v>
      </c>
      <c r="J45" s="130" t="s">
        <v>152</v>
      </c>
      <c r="K45" s="131">
        <v>4575.33</v>
      </c>
      <c r="L45" s="109">
        <f>IF(C45&lt;&gt;"",ROW(),"")</f>
        <v>45</v>
      </c>
    </row>
    <row r="46" spans="1:12" ht="22.5" customHeight="1" x14ac:dyDescent="0.15">
      <c r="A46" s="117" t="str">
        <f>IF(J46&gt;0,J46,"")</f>
        <v>2140102</v>
      </c>
      <c r="B46" s="118"/>
      <c r="C46" s="119" t="s">
        <v>98</v>
      </c>
      <c r="D46" s="120">
        <v>1431.7</v>
      </c>
      <c r="E46" s="120">
        <v>0</v>
      </c>
      <c r="F46" s="120">
        <v>1431.7</v>
      </c>
      <c r="G46" s="120">
        <v>0</v>
      </c>
      <c r="H46" s="120">
        <v>0</v>
      </c>
      <c r="I46" s="120">
        <v>0</v>
      </c>
      <c r="J46" s="130" t="s">
        <v>153</v>
      </c>
      <c r="K46" s="131">
        <v>1431.7</v>
      </c>
      <c r="L46" s="109">
        <f>IF(C46&lt;&gt;"",ROW(),"")</f>
        <v>46</v>
      </c>
    </row>
    <row r="47" spans="1:12" ht="22.5" customHeight="1" x14ac:dyDescent="0.15">
      <c r="A47" s="117" t="str">
        <f>IF(J47&gt;0,J47,"")</f>
        <v>2140112</v>
      </c>
      <c r="B47" s="118"/>
      <c r="C47" s="119" t="s">
        <v>202</v>
      </c>
      <c r="D47" s="120">
        <v>20</v>
      </c>
      <c r="E47" s="120">
        <v>0</v>
      </c>
      <c r="F47" s="120">
        <v>20</v>
      </c>
      <c r="G47" s="120">
        <v>0</v>
      </c>
      <c r="H47" s="120">
        <v>0</v>
      </c>
      <c r="I47" s="120">
        <v>0</v>
      </c>
      <c r="J47" s="130" t="s">
        <v>203</v>
      </c>
      <c r="K47" s="131">
        <v>20</v>
      </c>
      <c r="L47" s="109">
        <f>IF(C47&lt;&gt;"",ROW(),"")</f>
        <v>47</v>
      </c>
    </row>
    <row r="48" spans="1:12" ht="22.5" customHeight="1" x14ac:dyDescent="0.15">
      <c r="A48" s="117" t="str">
        <f>IF(J48&gt;0,J48,"")</f>
        <v>2140131</v>
      </c>
      <c r="B48" s="118"/>
      <c r="C48" s="119" t="s">
        <v>154</v>
      </c>
      <c r="D48" s="120">
        <v>665.13</v>
      </c>
      <c r="E48" s="120">
        <v>525.9</v>
      </c>
      <c r="F48" s="120">
        <v>139.23</v>
      </c>
      <c r="G48" s="120">
        <v>0</v>
      </c>
      <c r="H48" s="120">
        <v>0</v>
      </c>
      <c r="I48" s="120">
        <v>0</v>
      </c>
      <c r="J48" s="130" t="s">
        <v>155</v>
      </c>
      <c r="K48" s="131">
        <v>665.13</v>
      </c>
      <c r="L48" s="109">
        <f>IF(C48&lt;&gt;"",ROW(),"")</f>
        <v>48</v>
      </c>
    </row>
    <row r="49" spans="1:12" ht="22.5" customHeight="1" x14ac:dyDescent="0.15">
      <c r="A49" s="117" t="str">
        <f>IF(J49&gt;0,J49,"")</f>
        <v>2140199</v>
      </c>
      <c r="B49" s="118"/>
      <c r="C49" s="119" t="s">
        <v>156</v>
      </c>
      <c r="D49" s="120">
        <v>832.33</v>
      </c>
      <c r="E49" s="120">
        <v>103.46</v>
      </c>
      <c r="F49" s="120">
        <v>728.87</v>
      </c>
      <c r="G49" s="120">
        <v>0</v>
      </c>
      <c r="H49" s="120">
        <v>0</v>
      </c>
      <c r="I49" s="120">
        <v>0</v>
      </c>
      <c r="J49" s="130" t="s">
        <v>157</v>
      </c>
      <c r="K49" s="131">
        <v>832.33</v>
      </c>
      <c r="L49" s="109">
        <f>IF(C49&lt;&gt;"",ROW(),"")</f>
        <v>49</v>
      </c>
    </row>
    <row r="50" spans="1:12" ht="22.5" customHeight="1" x14ac:dyDescent="0.15">
      <c r="A50" s="117" t="str">
        <f>IF(J50&gt;0,J50,"")</f>
        <v>21404</v>
      </c>
      <c r="B50" s="118"/>
      <c r="C50" s="119" t="s">
        <v>158</v>
      </c>
      <c r="D50" s="120">
        <v>2258.86</v>
      </c>
      <c r="E50" s="120">
        <v>1956.18</v>
      </c>
      <c r="F50" s="120">
        <v>302.68</v>
      </c>
      <c r="G50" s="120">
        <v>0</v>
      </c>
      <c r="H50" s="120">
        <v>0</v>
      </c>
      <c r="I50" s="120">
        <v>0</v>
      </c>
      <c r="J50" s="130" t="s">
        <v>159</v>
      </c>
      <c r="K50" s="131">
        <v>2258.86</v>
      </c>
      <c r="L50" s="109">
        <f>IF(C50&lt;&gt;"",ROW(),"")</f>
        <v>50</v>
      </c>
    </row>
    <row r="51" spans="1:12" ht="22.5" customHeight="1" x14ac:dyDescent="0.15">
      <c r="A51" s="117" t="str">
        <f>IF(J51&gt;0,J51,"")</f>
        <v>2140401</v>
      </c>
      <c r="B51" s="118"/>
      <c r="C51" s="119" t="s">
        <v>160</v>
      </c>
      <c r="D51" s="120">
        <v>0</v>
      </c>
      <c r="E51" s="120">
        <v>0</v>
      </c>
      <c r="F51" s="120">
        <v>0</v>
      </c>
      <c r="G51" s="120">
        <v>0</v>
      </c>
      <c r="H51" s="120">
        <v>0</v>
      </c>
      <c r="I51" s="120">
        <v>0</v>
      </c>
      <c r="J51" s="130" t="s">
        <v>161</v>
      </c>
      <c r="K51" s="131">
        <v>0</v>
      </c>
      <c r="L51" s="109">
        <f>IF(C51&lt;&gt;"",ROW(),"")</f>
        <v>51</v>
      </c>
    </row>
    <row r="52" spans="1:12" ht="22.5" customHeight="1" x14ac:dyDescent="0.15">
      <c r="A52" s="117" t="str">
        <f>IF(J52&gt;0,J52,"")</f>
        <v>2140402</v>
      </c>
      <c r="B52" s="118"/>
      <c r="C52" s="119" t="s">
        <v>204</v>
      </c>
      <c r="D52" s="120">
        <v>31</v>
      </c>
      <c r="E52" s="120">
        <v>0</v>
      </c>
      <c r="F52" s="120">
        <v>31</v>
      </c>
      <c r="G52" s="120">
        <v>0</v>
      </c>
      <c r="H52" s="120">
        <v>0</v>
      </c>
      <c r="I52" s="120">
        <v>0</v>
      </c>
      <c r="J52" s="130" t="s">
        <v>205</v>
      </c>
      <c r="K52" s="131">
        <v>31</v>
      </c>
      <c r="L52" s="109">
        <f>IF(C52&lt;&gt;"",ROW(),"")</f>
        <v>52</v>
      </c>
    </row>
    <row r="53" spans="1:12" ht="22.5" customHeight="1" x14ac:dyDescent="0.15">
      <c r="A53" s="117" t="str">
        <f>IF(J53&gt;0,J53,"")</f>
        <v>2140403</v>
      </c>
      <c r="B53" s="118"/>
      <c r="C53" s="119" t="s">
        <v>162</v>
      </c>
      <c r="D53" s="120">
        <v>1936.18</v>
      </c>
      <c r="E53" s="120">
        <v>1936.18</v>
      </c>
      <c r="F53" s="120">
        <v>0</v>
      </c>
      <c r="G53" s="120">
        <v>0</v>
      </c>
      <c r="H53" s="120">
        <v>0</v>
      </c>
      <c r="I53" s="120">
        <v>0</v>
      </c>
      <c r="J53" s="130" t="s">
        <v>163</v>
      </c>
      <c r="K53" s="131">
        <v>1936.18</v>
      </c>
      <c r="L53" s="109">
        <f>IF(C53&lt;&gt;"",ROW(),"")</f>
        <v>53</v>
      </c>
    </row>
    <row r="54" spans="1:12" ht="22.5" customHeight="1" x14ac:dyDescent="0.15">
      <c r="A54" s="117" t="str">
        <f>IF(J54&gt;0,J54,"")</f>
        <v>2140499</v>
      </c>
      <c r="B54" s="118"/>
      <c r="C54" s="119" t="s">
        <v>164</v>
      </c>
      <c r="D54" s="120">
        <v>291.68</v>
      </c>
      <c r="E54" s="120">
        <v>20</v>
      </c>
      <c r="F54" s="120">
        <v>271.68</v>
      </c>
      <c r="G54" s="120">
        <v>0</v>
      </c>
      <c r="H54" s="120">
        <v>0</v>
      </c>
      <c r="I54" s="120">
        <v>0</v>
      </c>
      <c r="J54" s="130" t="s">
        <v>165</v>
      </c>
      <c r="K54" s="131">
        <v>291.68</v>
      </c>
      <c r="L54" s="109">
        <f>IF(C54&lt;&gt;"",ROW(),"")</f>
        <v>54</v>
      </c>
    </row>
    <row r="55" spans="1:12" ht="22.5" customHeight="1" x14ac:dyDescent="0.15">
      <c r="A55" s="117" t="str">
        <f>IF(J55&gt;0,J55,"")</f>
        <v>21499</v>
      </c>
      <c r="B55" s="118"/>
      <c r="C55" s="119" t="s">
        <v>166</v>
      </c>
      <c r="D55" s="120">
        <v>24.93</v>
      </c>
      <c r="E55" s="120">
        <v>24.93</v>
      </c>
      <c r="F55" s="120">
        <v>0</v>
      </c>
      <c r="G55" s="120">
        <v>0</v>
      </c>
      <c r="H55" s="120">
        <v>0</v>
      </c>
      <c r="I55" s="120">
        <v>0</v>
      </c>
      <c r="J55" s="130" t="s">
        <v>167</v>
      </c>
      <c r="K55" s="131">
        <v>24.93</v>
      </c>
      <c r="L55" s="109">
        <f>IF(C55&lt;&gt;"",ROW(),"")</f>
        <v>55</v>
      </c>
    </row>
    <row r="56" spans="1:12" ht="22.5" customHeight="1" x14ac:dyDescent="0.15">
      <c r="A56" s="117" t="str">
        <f>IF(J56&gt;0,J56,"")</f>
        <v>2149999</v>
      </c>
      <c r="B56" s="118"/>
      <c r="C56" s="119" t="s">
        <v>168</v>
      </c>
      <c r="D56" s="120">
        <v>24.93</v>
      </c>
      <c r="E56" s="120">
        <v>24.93</v>
      </c>
      <c r="F56" s="120">
        <v>0</v>
      </c>
      <c r="G56" s="120">
        <v>0</v>
      </c>
      <c r="H56" s="120">
        <v>0</v>
      </c>
      <c r="I56" s="120">
        <v>0</v>
      </c>
      <c r="J56" s="130" t="s">
        <v>169</v>
      </c>
      <c r="K56" s="131">
        <v>24.93</v>
      </c>
      <c r="L56" s="109">
        <f>IF(C56&lt;&gt;"",ROW(),"")</f>
        <v>56</v>
      </c>
    </row>
    <row r="57" spans="1:12" ht="22.5" customHeight="1" x14ac:dyDescent="0.15">
      <c r="A57" s="117" t="str">
        <f>IF(J57&gt;0,J57,"")</f>
        <v>216</v>
      </c>
      <c r="B57" s="118"/>
      <c r="C57" s="119" t="s">
        <v>170</v>
      </c>
      <c r="D57" s="120">
        <v>0.48</v>
      </c>
      <c r="E57" s="120">
        <v>0</v>
      </c>
      <c r="F57" s="120">
        <v>0.48</v>
      </c>
      <c r="G57" s="120">
        <v>0</v>
      </c>
      <c r="H57" s="120">
        <v>0</v>
      </c>
      <c r="I57" s="120">
        <v>0</v>
      </c>
      <c r="J57" s="130" t="s">
        <v>171</v>
      </c>
      <c r="K57" s="131">
        <v>0.48</v>
      </c>
      <c r="L57" s="109">
        <f>IF(C57&lt;&gt;"",ROW(),"")</f>
        <v>57</v>
      </c>
    </row>
    <row r="58" spans="1:12" ht="22.5" customHeight="1" x14ac:dyDescent="0.15">
      <c r="A58" s="117" t="str">
        <f>IF(J58&gt;0,J58,"")</f>
        <v>21606</v>
      </c>
      <c r="B58" s="118"/>
      <c r="C58" s="119" t="s">
        <v>172</v>
      </c>
      <c r="D58" s="120">
        <v>0.48</v>
      </c>
      <c r="E58" s="120">
        <v>0</v>
      </c>
      <c r="F58" s="120">
        <v>0.48</v>
      </c>
      <c r="G58" s="120">
        <v>0</v>
      </c>
      <c r="H58" s="120">
        <v>0</v>
      </c>
      <c r="I58" s="120">
        <v>0</v>
      </c>
      <c r="J58" s="130" t="s">
        <v>173</v>
      </c>
      <c r="K58" s="131">
        <v>0.48</v>
      </c>
      <c r="L58" s="109">
        <f>IF(C58&lt;&gt;"",ROW(),"")</f>
        <v>58</v>
      </c>
    </row>
    <row r="59" spans="1:12" ht="22.5" customHeight="1" x14ac:dyDescent="0.15">
      <c r="A59" s="117" t="str">
        <f>IF(J59&gt;0,J59,"")</f>
        <v>2160699</v>
      </c>
      <c r="B59" s="118"/>
      <c r="C59" s="119" t="s">
        <v>174</v>
      </c>
      <c r="D59" s="120">
        <v>0.48</v>
      </c>
      <c r="E59" s="120">
        <v>0</v>
      </c>
      <c r="F59" s="120">
        <v>0.48</v>
      </c>
      <c r="G59" s="120">
        <v>0</v>
      </c>
      <c r="H59" s="120">
        <v>0</v>
      </c>
      <c r="I59" s="120">
        <v>0</v>
      </c>
      <c r="J59" s="130" t="s">
        <v>175</v>
      </c>
      <c r="K59" s="131">
        <v>0.48</v>
      </c>
      <c r="L59" s="109">
        <f>IF(C59&lt;&gt;"",ROW(),"")</f>
        <v>59</v>
      </c>
    </row>
    <row r="60" spans="1:12" ht="22.5" customHeight="1" x14ac:dyDescent="0.15">
      <c r="A60" s="117" t="str">
        <f>IF(J60&gt;0,J60,"")</f>
        <v>221</v>
      </c>
      <c r="B60" s="118"/>
      <c r="C60" s="119" t="s">
        <v>176</v>
      </c>
      <c r="D60" s="120">
        <v>233.86</v>
      </c>
      <c r="E60" s="120">
        <v>188.73</v>
      </c>
      <c r="F60" s="120">
        <v>45.13</v>
      </c>
      <c r="G60" s="120">
        <v>0</v>
      </c>
      <c r="H60" s="120">
        <v>0</v>
      </c>
      <c r="I60" s="120">
        <v>0</v>
      </c>
      <c r="J60" s="130" t="s">
        <v>177</v>
      </c>
      <c r="K60" s="131">
        <v>233.86</v>
      </c>
      <c r="L60" s="109">
        <f>IF(C60&lt;&gt;"",ROW(),"")</f>
        <v>60</v>
      </c>
    </row>
    <row r="61" spans="1:12" ht="22.5" customHeight="1" x14ac:dyDescent="0.15">
      <c r="A61" s="117" t="str">
        <f>IF(J61&gt;0,J61,"")</f>
        <v>22102</v>
      </c>
      <c r="B61" s="118"/>
      <c r="C61" s="119" t="s">
        <v>178</v>
      </c>
      <c r="D61" s="120">
        <v>233.86</v>
      </c>
      <c r="E61" s="120">
        <v>188.73</v>
      </c>
      <c r="F61" s="120">
        <v>45.13</v>
      </c>
      <c r="G61" s="120">
        <v>0</v>
      </c>
      <c r="H61" s="120">
        <v>0</v>
      </c>
      <c r="I61" s="120">
        <v>0</v>
      </c>
      <c r="J61" s="130" t="s">
        <v>179</v>
      </c>
      <c r="K61" s="131">
        <v>233.86</v>
      </c>
      <c r="L61" s="109">
        <f>IF(C61&lt;&gt;"",ROW(),"")</f>
        <v>61</v>
      </c>
    </row>
    <row r="62" spans="1:12" ht="22.5" customHeight="1" x14ac:dyDescent="0.15">
      <c r="A62" s="117" t="str">
        <f>IF(J62&gt;0,J62,"")</f>
        <v>2210201</v>
      </c>
      <c r="B62" s="118"/>
      <c r="C62" s="119" t="s">
        <v>180</v>
      </c>
      <c r="D62" s="120">
        <v>233.86</v>
      </c>
      <c r="E62" s="120">
        <v>188.73</v>
      </c>
      <c r="F62" s="120">
        <v>45.13</v>
      </c>
      <c r="G62" s="120">
        <v>0</v>
      </c>
      <c r="H62" s="120">
        <v>0</v>
      </c>
      <c r="I62" s="120">
        <v>0</v>
      </c>
      <c r="J62" s="130" t="s">
        <v>181</v>
      </c>
      <c r="K62" s="131">
        <v>233.86</v>
      </c>
      <c r="L62" s="109">
        <f>IF(C62&lt;&gt;"",ROW(),"")</f>
        <v>62</v>
      </c>
    </row>
    <row r="63" spans="1:12" ht="22.5" customHeight="1" x14ac:dyDescent="0.15">
      <c r="A63" s="117" t="str">
        <f>IF(J63&gt;0,J63,"")</f>
        <v>224</v>
      </c>
      <c r="B63" s="118"/>
      <c r="C63" s="119" t="s">
        <v>182</v>
      </c>
      <c r="D63" s="120">
        <v>2.5</v>
      </c>
      <c r="E63" s="120">
        <v>0</v>
      </c>
      <c r="F63" s="120">
        <v>2.5</v>
      </c>
      <c r="G63" s="120">
        <v>0</v>
      </c>
      <c r="H63" s="120">
        <v>0</v>
      </c>
      <c r="I63" s="120">
        <v>0</v>
      </c>
      <c r="J63" s="130" t="s">
        <v>183</v>
      </c>
      <c r="K63" s="131">
        <v>2.5</v>
      </c>
      <c r="L63" s="109">
        <f>IF(C63&lt;&gt;"",ROW(),"")</f>
        <v>63</v>
      </c>
    </row>
    <row r="64" spans="1:12" ht="22.5" customHeight="1" x14ac:dyDescent="0.15">
      <c r="A64" s="117" t="str">
        <f>IF(J64&gt;0,J64,"")</f>
        <v>22401</v>
      </c>
      <c r="B64" s="118"/>
      <c r="C64" s="119" t="s">
        <v>184</v>
      </c>
      <c r="D64" s="120">
        <v>2.5</v>
      </c>
      <c r="E64" s="120">
        <v>0</v>
      </c>
      <c r="F64" s="120">
        <v>2.5</v>
      </c>
      <c r="G64" s="120">
        <v>0</v>
      </c>
      <c r="H64" s="120">
        <v>0</v>
      </c>
      <c r="I64" s="120">
        <v>0</v>
      </c>
      <c r="J64" s="130" t="s">
        <v>185</v>
      </c>
      <c r="K64" s="131">
        <v>2.5</v>
      </c>
      <c r="L64" s="109">
        <f>IF(C64&lt;&gt;"",ROW(),"")</f>
        <v>64</v>
      </c>
    </row>
    <row r="65" spans="1:12" ht="22.5" customHeight="1" x14ac:dyDescent="0.15">
      <c r="A65" s="117" t="str">
        <f>IF(J65&gt;0,J65,"")</f>
        <v>2240106</v>
      </c>
      <c r="B65" s="118"/>
      <c r="C65" s="119" t="s">
        <v>186</v>
      </c>
      <c r="D65" s="120">
        <v>1</v>
      </c>
      <c r="E65" s="120">
        <v>0</v>
      </c>
      <c r="F65" s="120">
        <v>1</v>
      </c>
      <c r="G65" s="120">
        <v>0</v>
      </c>
      <c r="H65" s="120">
        <v>0</v>
      </c>
      <c r="I65" s="120">
        <v>0</v>
      </c>
      <c r="J65" s="130" t="s">
        <v>187</v>
      </c>
      <c r="K65" s="131">
        <v>1</v>
      </c>
      <c r="L65" s="109">
        <f>IF(C65&lt;&gt;"",ROW(),"")</f>
        <v>65</v>
      </c>
    </row>
    <row r="66" spans="1:12" ht="22.5" customHeight="1" x14ac:dyDescent="0.15">
      <c r="A66" s="117" t="str">
        <f>IF(J66&gt;0,J66,"")</f>
        <v>2240199</v>
      </c>
      <c r="B66" s="118"/>
      <c r="C66" s="119" t="s">
        <v>188</v>
      </c>
      <c r="D66" s="120">
        <v>1.5</v>
      </c>
      <c r="E66" s="120">
        <v>0</v>
      </c>
      <c r="F66" s="120">
        <v>1.5</v>
      </c>
      <c r="G66" s="120">
        <v>0</v>
      </c>
      <c r="H66" s="120">
        <v>0</v>
      </c>
      <c r="I66" s="120">
        <v>0</v>
      </c>
      <c r="J66" s="130" t="s">
        <v>189</v>
      </c>
      <c r="K66" s="131">
        <v>1.5</v>
      </c>
      <c r="L66" s="109">
        <f>IF(C66&lt;&gt;"",ROW(),"")</f>
        <v>66</v>
      </c>
    </row>
    <row r="67" spans="1:12" ht="22.5" customHeight="1" x14ac:dyDescent="0.15">
      <c r="A67" s="117">
        <f>IF(J67&gt;0,J67,"")</f>
        <v/>
      </c>
      <c r="B67" s="118"/>
      <c r="C67" s="119"/>
      <c r="D67" s="120"/>
      <c r="E67" s="120"/>
      <c r="F67" s="120"/>
      <c r="G67" s="120"/>
      <c r="H67" s="120"/>
      <c r="I67" s="120"/>
      <c r="J67" s="130">
        <v>0</v>
      </c>
      <c r="K67" s="131">
        <v>0</v>
      </c>
      <c r="L67" s="109">
        <f>IF(C67&lt;&gt;"",ROW(),"")</f>
        <v/>
      </c>
    </row>
    <row r="68" spans="1:12" ht="22.5" customHeight="1" x14ac:dyDescent="0.15">
      <c r="A68" s="117">
        <f>IF(J68&gt;0,J68,"")</f>
        <v/>
      </c>
      <c r="B68" s="118"/>
      <c r="C68" s="119"/>
      <c r="D68" s="120"/>
      <c r="E68" s="120"/>
      <c r="F68" s="120"/>
      <c r="G68" s="120"/>
      <c r="H68" s="120"/>
      <c r="I68" s="120"/>
      <c r="J68" s="130">
        <v>0</v>
      </c>
      <c r="K68" s="131">
        <v>0</v>
      </c>
      <c r="L68" s="109">
        <f>IF(C68&lt;&gt;"",ROW(),"")</f>
        <v/>
      </c>
    </row>
    <row r="69" spans="1:12" ht="22.5" customHeight="1" x14ac:dyDescent="0.15">
      <c r="A69" s="117">
        <f>IF(J69&gt;0,J69,"")</f>
        <v/>
      </c>
      <c r="B69" s="118"/>
      <c r="C69" s="119"/>
      <c r="D69" s="120"/>
      <c r="E69" s="120"/>
      <c r="F69" s="120"/>
      <c r="G69" s="120"/>
      <c r="H69" s="120"/>
      <c r="I69" s="120"/>
      <c r="J69" s="130">
        <v>0</v>
      </c>
      <c r="K69" s="131">
        <v>0</v>
      </c>
      <c r="L69" s="109">
        <f>IF(C69&lt;&gt;"",ROW(),"")</f>
        <v/>
      </c>
    </row>
    <row r="70" spans="1:12" ht="22.5" customHeight="1" x14ac:dyDescent="0.15">
      <c r="A70" s="117">
        <f>IF(J70&gt;0,J70,"")</f>
        <v/>
      </c>
      <c r="B70" s="118"/>
      <c r="C70" s="119"/>
      <c r="D70" s="120"/>
      <c r="E70" s="120"/>
      <c r="F70" s="120"/>
      <c r="G70" s="120"/>
      <c r="H70" s="120"/>
      <c r="I70" s="120"/>
      <c r="J70" s="130">
        <v>0</v>
      </c>
      <c r="K70" s="131">
        <v>0</v>
      </c>
      <c r="L70" s="109">
        <f>IF(C70&lt;&gt;"",ROW(),"")</f>
        <v/>
      </c>
    </row>
    <row r="71" spans="1:12" ht="22.5" customHeight="1" x14ac:dyDescent="0.15">
      <c r="A71" s="117">
        <f>IF(J71&gt;0,J71,"")</f>
        <v/>
      </c>
      <c r="B71" s="118"/>
      <c r="C71" s="119"/>
      <c r="D71" s="120"/>
      <c r="E71" s="120"/>
      <c r="F71" s="120"/>
      <c r="G71" s="120"/>
      <c r="H71" s="120"/>
      <c r="I71" s="120"/>
      <c r="J71" s="130">
        <v>0</v>
      </c>
      <c r="K71" s="131">
        <v>0</v>
      </c>
      <c r="L71" s="109">
        <f>IF(C71&lt;&gt;"",ROW(),"")</f>
        <v/>
      </c>
    </row>
    <row r="72" spans="1:12" ht="22.5" customHeight="1" x14ac:dyDescent="0.15">
      <c r="A72" s="117">
        <f>IF(J72&gt;0,J72,"")</f>
        <v/>
      </c>
      <c r="B72" s="118"/>
      <c r="C72" s="119"/>
      <c r="D72" s="120"/>
      <c r="E72" s="120"/>
      <c r="F72" s="120"/>
      <c r="G72" s="120"/>
      <c r="H72" s="120"/>
      <c r="I72" s="120"/>
      <c r="J72" s="130">
        <v>0</v>
      </c>
      <c r="K72" s="131">
        <v>0</v>
      </c>
      <c r="L72" s="109">
        <f>IF(C72&lt;&gt;"",ROW(),"")</f>
        <v/>
      </c>
    </row>
    <row r="73" spans="1:12" ht="22.5" customHeight="1" x14ac:dyDescent="0.15">
      <c r="A73" s="117">
        <f>IF(J73&gt;0,J73,"")</f>
        <v/>
      </c>
      <c r="B73" s="118"/>
      <c r="C73" s="119"/>
      <c r="D73" s="120"/>
      <c r="E73" s="120"/>
      <c r="F73" s="120"/>
      <c r="G73" s="120"/>
      <c r="H73" s="120"/>
      <c r="I73" s="120"/>
      <c r="J73" s="130">
        <v>0</v>
      </c>
      <c r="K73" s="131">
        <v>0</v>
      </c>
      <c r="L73" s="109">
        <f>IF(C73&lt;&gt;"",ROW(),"")</f>
        <v/>
      </c>
    </row>
    <row r="74" spans="1:12" ht="22.5" customHeight="1" x14ac:dyDescent="0.15">
      <c r="A74" s="117">
        <f>IF(J74&gt;0,J74,"")</f>
        <v/>
      </c>
      <c r="B74" s="118"/>
      <c r="C74" s="119"/>
      <c r="D74" s="120"/>
      <c r="E74" s="120"/>
      <c r="F74" s="120"/>
      <c r="G74" s="120"/>
      <c r="H74" s="120"/>
      <c r="I74" s="120"/>
      <c r="J74" s="130">
        <v>0</v>
      </c>
      <c r="K74" s="131">
        <v>0</v>
      </c>
      <c r="L74" s="109">
        <f>IF(C74&lt;&gt;"",ROW(),"")</f>
        <v/>
      </c>
    </row>
    <row r="75" spans="1:12" ht="22.5" customHeight="1" x14ac:dyDescent="0.15">
      <c r="A75" s="117">
        <f>IF(J75&gt;0,J75,"")</f>
        <v/>
      </c>
      <c r="B75" s="118"/>
      <c r="C75" s="119"/>
      <c r="D75" s="120"/>
      <c r="E75" s="120"/>
      <c r="F75" s="120"/>
      <c r="G75" s="120"/>
      <c r="H75" s="120"/>
      <c r="I75" s="120"/>
      <c r="J75" s="130">
        <v>0</v>
      </c>
      <c r="K75" s="131">
        <v>0</v>
      </c>
      <c r="L75" s="109">
        <f>IF(C75&lt;&gt;"",ROW(),"")</f>
        <v/>
      </c>
    </row>
    <row r="76" spans="1:12" ht="22.5" customHeight="1" x14ac:dyDescent="0.15">
      <c r="A76" s="117">
        <f>IF(J76&gt;0,J76,"")</f>
        <v/>
      </c>
      <c r="B76" s="118"/>
      <c r="C76" s="119"/>
      <c r="D76" s="120"/>
      <c r="E76" s="120"/>
      <c r="F76" s="120"/>
      <c r="G76" s="120"/>
      <c r="H76" s="120"/>
      <c r="I76" s="120"/>
      <c r="J76" s="130">
        <v>0</v>
      </c>
      <c r="K76" s="131">
        <v>0</v>
      </c>
      <c r="L76" s="109">
        <f>IF(C76&lt;&gt;"",ROW(),"")</f>
        <v/>
      </c>
    </row>
    <row r="77" spans="1:12" ht="22.5" customHeight="1" x14ac:dyDescent="0.15">
      <c r="A77" s="117">
        <f>IF(J77&gt;0,J77,"")</f>
        <v/>
      </c>
      <c r="B77" s="118"/>
      <c r="C77" s="119"/>
      <c r="D77" s="120"/>
      <c r="E77" s="120"/>
      <c r="F77" s="120"/>
      <c r="G77" s="120"/>
      <c r="H77" s="120"/>
      <c r="I77" s="120"/>
      <c r="J77" s="130">
        <v>0</v>
      </c>
      <c r="K77" s="131">
        <v>0</v>
      </c>
      <c r="L77" s="109">
        <f>IF(C77&lt;&gt;"",ROW(),"")</f>
        <v/>
      </c>
    </row>
    <row r="78" spans="1:12" ht="22.5" customHeight="1" x14ac:dyDescent="0.15">
      <c r="A78" s="117">
        <f>IF(J78&gt;0,J78,"")</f>
        <v/>
      </c>
      <c r="B78" s="118"/>
      <c r="C78" s="119"/>
      <c r="D78" s="120"/>
      <c r="E78" s="120"/>
      <c r="F78" s="120"/>
      <c r="G78" s="120"/>
      <c r="H78" s="120"/>
      <c r="I78" s="120"/>
      <c r="J78" s="130">
        <v>0</v>
      </c>
      <c r="K78" s="131">
        <v>0</v>
      </c>
      <c r="L78" s="109">
        <f>IF(C78&lt;&gt;"",ROW(),"")</f>
        <v/>
      </c>
    </row>
    <row r="79" spans="1:12" ht="22.5" customHeight="1" x14ac:dyDescent="0.15">
      <c r="A79" s="117">
        <f>IF(J79&gt;0,J79,"")</f>
        <v/>
      </c>
      <c r="B79" s="118"/>
      <c r="C79" s="119"/>
      <c r="D79" s="120"/>
      <c r="E79" s="120"/>
      <c r="F79" s="120"/>
      <c r="G79" s="120"/>
      <c r="H79" s="120"/>
      <c r="I79" s="120"/>
      <c r="J79" s="130">
        <v>0</v>
      </c>
      <c r="K79" s="131">
        <v>0</v>
      </c>
      <c r="L79" s="109">
        <f>IF(C79&lt;&gt;"",ROW(),"")</f>
        <v/>
      </c>
    </row>
    <row r="80" spans="1:12" ht="22.5" customHeight="1" x14ac:dyDescent="0.15">
      <c r="A80" s="117">
        <f>IF(J80&gt;0,J80,"")</f>
        <v/>
      </c>
      <c r="B80" s="118"/>
      <c r="C80" s="119"/>
      <c r="D80" s="120"/>
      <c r="E80" s="120"/>
      <c r="F80" s="120"/>
      <c r="G80" s="120"/>
      <c r="H80" s="120"/>
      <c r="I80" s="120"/>
      <c r="J80" s="130">
        <v>0</v>
      </c>
      <c r="K80" s="131">
        <v>0</v>
      </c>
      <c r="L80" s="109">
        <f>IF(C80&lt;&gt;"",ROW(),"")</f>
        <v/>
      </c>
    </row>
    <row r="81" spans="1:12" ht="22.5" customHeight="1" x14ac:dyDescent="0.15">
      <c r="A81" s="117">
        <f>IF(J81&gt;0,J81,"")</f>
        <v/>
      </c>
      <c r="B81" s="118"/>
      <c r="C81" s="119"/>
      <c r="D81" s="120"/>
      <c r="E81" s="120"/>
      <c r="F81" s="120"/>
      <c r="G81" s="120"/>
      <c r="H81" s="120"/>
      <c r="I81" s="120"/>
      <c r="J81" s="130">
        <v>0</v>
      </c>
      <c r="K81" s="131">
        <v>0</v>
      </c>
      <c r="L81" s="109">
        <f>IF(C81&lt;&gt;"",ROW(),"")</f>
        <v/>
      </c>
    </row>
    <row r="82" spans="1:12" ht="22.5" customHeight="1" x14ac:dyDescent="0.15">
      <c r="A82" s="117">
        <f>IF(J82&gt;0,J82,"")</f>
        <v/>
      </c>
      <c r="B82" s="118"/>
      <c r="C82" s="119"/>
      <c r="D82" s="120"/>
      <c r="E82" s="120"/>
      <c r="F82" s="120"/>
      <c r="G82" s="120"/>
      <c r="H82" s="120"/>
      <c r="I82" s="120"/>
      <c r="J82" s="130">
        <v>0</v>
      </c>
      <c r="K82" s="131">
        <v>0</v>
      </c>
      <c r="L82" s="109">
        <f>IF(C82&lt;&gt;"",ROW(),"")</f>
        <v/>
      </c>
    </row>
    <row r="83" spans="1:12" ht="22.5" customHeight="1" x14ac:dyDescent="0.15">
      <c r="A83" s="117">
        <f>IF(J83&gt;0,J83,"")</f>
        <v/>
      </c>
      <c r="B83" s="118"/>
      <c r="C83" s="119"/>
      <c r="D83" s="120"/>
      <c r="E83" s="120"/>
      <c r="F83" s="120"/>
      <c r="G83" s="120"/>
      <c r="H83" s="120"/>
      <c r="I83" s="120"/>
      <c r="J83" s="130">
        <v>0</v>
      </c>
      <c r="K83" s="131">
        <v>0</v>
      </c>
      <c r="L83" s="109">
        <f>IF(C83&lt;&gt;"",ROW(),"")</f>
        <v/>
      </c>
    </row>
    <row r="84" spans="1:12" ht="22.5" customHeight="1" x14ac:dyDescent="0.15">
      <c r="A84" s="117">
        <f>IF(J84&gt;0,J84,"")</f>
        <v/>
      </c>
      <c r="B84" s="118"/>
      <c r="C84" s="119"/>
      <c r="D84" s="120"/>
      <c r="E84" s="120"/>
      <c r="F84" s="120"/>
      <c r="G84" s="120"/>
      <c r="H84" s="120"/>
      <c r="I84" s="120"/>
      <c r="J84" s="130">
        <v>0</v>
      </c>
      <c r="K84" s="131">
        <v>0</v>
      </c>
      <c r="L84" s="109">
        <f>IF(C84&lt;&gt;"",ROW(),"")</f>
        <v/>
      </c>
    </row>
    <row r="85" spans="1:12" ht="22.5" customHeight="1" x14ac:dyDescent="0.15">
      <c r="A85" s="117">
        <f>IF(J85&gt;0,J85,"")</f>
        <v/>
      </c>
      <c r="B85" s="118"/>
      <c r="C85" s="119"/>
      <c r="D85" s="120"/>
      <c r="E85" s="120"/>
      <c r="F85" s="120"/>
      <c r="G85" s="120"/>
      <c r="H85" s="120"/>
      <c r="I85" s="120"/>
      <c r="J85" s="130">
        <v>0</v>
      </c>
      <c r="K85" s="131">
        <v>0</v>
      </c>
      <c r="L85" s="109">
        <f>IF(C85&lt;&gt;"",ROW(),"")</f>
        <v/>
      </c>
    </row>
    <row r="86" spans="1:12" ht="22.5" customHeight="1" x14ac:dyDescent="0.15">
      <c r="A86" s="117">
        <f>IF(J86&gt;0,J86,"")</f>
        <v/>
      </c>
      <c r="B86" s="118"/>
      <c r="C86" s="119"/>
      <c r="D86" s="120"/>
      <c r="E86" s="120"/>
      <c r="F86" s="120"/>
      <c r="G86" s="120"/>
      <c r="H86" s="120"/>
      <c r="I86" s="120"/>
      <c r="J86" s="130">
        <v>0</v>
      </c>
      <c r="K86" s="131">
        <v>0</v>
      </c>
      <c r="L86" s="109">
        <f>IF(C86&lt;&gt;"",ROW(),"")</f>
        <v/>
      </c>
    </row>
    <row r="87" spans="1:12" ht="22.5" customHeight="1" x14ac:dyDescent="0.15">
      <c r="A87" s="117">
        <f>IF(J87&gt;0,J87,"")</f>
        <v/>
      </c>
      <c r="B87" s="118"/>
      <c r="C87" s="119"/>
      <c r="D87" s="120"/>
      <c r="E87" s="120"/>
      <c r="F87" s="120"/>
      <c r="G87" s="120"/>
      <c r="H87" s="120"/>
      <c r="I87" s="120"/>
      <c r="J87" s="130">
        <v>0</v>
      </c>
      <c r="K87" s="131">
        <v>0</v>
      </c>
      <c r="L87" s="109">
        <f>IF(C87&lt;&gt;"",ROW(),"")</f>
        <v/>
      </c>
    </row>
    <row r="88" spans="1:12" ht="22.5" customHeight="1" x14ac:dyDescent="0.15">
      <c r="A88" s="117">
        <f>IF(J88&gt;0,J88,"")</f>
        <v/>
      </c>
      <c r="B88" s="118"/>
      <c r="C88" s="119"/>
      <c r="D88" s="120"/>
      <c r="E88" s="120"/>
      <c r="F88" s="120"/>
      <c r="G88" s="120"/>
      <c r="H88" s="120"/>
      <c r="I88" s="120"/>
      <c r="J88" s="130">
        <v>0</v>
      </c>
      <c r="K88" s="131">
        <v>0</v>
      </c>
      <c r="L88" s="109">
        <f>IF(C88&lt;&gt;"",ROW(),"")</f>
        <v/>
      </c>
    </row>
    <row r="89" spans="1:12" ht="22.5" customHeight="1" x14ac:dyDescent="0.15">
      <c r="A89" s="117">
        <f>IF(J89&gt;0,J89,"")</f>
        <v/>
      </c>
      <c r="B89" s="118"/>
      <c r="C89" s="119"/>
      <c r="D89" s="120"/>
      <c r="E89" s="120"/>
      <c r="F89" s="120"/>
      <c r="G89" s="120"/>
      <c r="H89" s="120"/>
      <c r="I89" s="120"/>
      <c r="J89" s="130">
        <v>0</v>
      </c>
      <c r="K89" s="131">
        <v>0</v>
      </c>
      <c r="L89" s="109">
        <f>IF(C89&lt;&gt;"",ROW(),"")</f>
        <v/>
      </c>
    </row>
    <row r="90" spans="1:12" ht="22.5" customHeight="1" x14ac:dyDescent="0.15">
      <c r="A90" s="117">
        <f>IF(J90&gt;0,J90,"")</f>
        <v/>
      </c>
      <c r="B90" s="118"/>
      <c r="C90" s="119"/>
      <c r="D90" s="120"/>
      <c r="E90" s="120"/>
      <c r="F90" s="120"/>
      <c r="G90" s="120"/>
      <c r="H90" s="120"/>
      <c r="I90" s="120"/>
      <c r="J90" s="130">
        <v>0</v>
      </c>
      <c r="K90" s="131">
        <v>0</v>
      </c>
      <c r="L90" s="109">
        <f>IF(C90&lt;&gt;"",ROW(),"")</f>
        <v/>
      </c>
    </row>
    <row r="91" spans="1:12" ht="22.5" customHeight="1" x14ac:dyDescent="0.15">
      <c r="A91" s="117">
        <f>IF(J91&gt;0,J91,"")</f>
        <v/>
      </c>
      <c r="B91" s="118"/>
      <c r="C91" s="119"/>
      <c r="D91" s="120"/>
      <c r="E91" s="120"/>
      <c r="F91" s="120"/>
      <c r="G91" s="120"/>
      <c r="H91" s="120"/>
      <c r="I91" s="120"/>
      <c r="J91" s="130">
        <v>0</v>
      </c>
      <c r="K91" s="131">
        <v>0</v>
      </c>
      <c r="L91" s="109">
        <f>IF(C91&lt;&gt;"",ROW(),"")</f>
        <v/>
      </c>
    </row>
    <row r="92" spans="1:12" ht="22.5" customHeight="1" x14ac:dyDescent="0.15">
      <c r="A92" s="117">
        <f>IF(J92&gt;0,J92,"")</f>
        <v/>
      </c>
      <c r="B92" s="118"/>
      <c r="C92" s="119"/>
      <c r="D92" s="120"/>
      <c r="E92" s="120"/>
      <c r="F92" s="120"/>
      <c r="G92" s="120"/>
      <c r="H92" s="120"/>
      <c r="I92" s="120"/>
      <c r="J92" s="130">
        <v>0</v>
      </c>
      <c r="K92" s="131">
        <v>0</v>
      </c>
      <c r="L92" s="109">
        <f>IF(C92&lt;&gt;"",ROW(),"")</f>
        <v/>
      </c>
    </row>
    <row r="93" spans="1:12" ht="22.5" customHeight="1" x14ac:dyDescent="0.15">
      <c r="A93" s="117">
        <f>IF(J93&gt;0,J93,"")</f>
        <v/>
      </c>
      <c r="B93" s="118"/>
      <c r="C93" s="119"/>
      <c r="D93" s="120"/>
      <c r="E93" s="120"/>
      <c r="F93" s="120"/>
      <c r="G93" s="120"/>
      <c r="H93" s="120"/>
      <c r="I93" s="120"/>
      <c r="J93" s="130">
        <v>0</v>
      </c>
      <c r="K93" s="131">
        <v>0</v>
      </c>
      <c r="L93" s="109">
        <f>IF(C93&lt;&gt;"",ROW(),"")</f>
        <v/>
      </c>
    </row>
    <row r="94" spans="1:12" ht="22.5" customHeight="1" x14ac:dyDescent="0.15">
      <c r="A94" s="117">
        <f>IF(J94&gt;0,J94,"")</f>
        <v/>
      </c>
      <c r="B94" s="118"/>
      <c r="C94" s="119"/>
      <c r="D94" s="120"/>
      <c r="E94" s="120"/>
      <c r="F94" s="120"/>
      <c r="G94" s="120"/>
      <c r="H94" s="120"/>
      <c r="I94" s="120"/>
      <c r="J94" s="130">
        <v>0</v>
      </c>
      <c r="K94" s="131">
        <v>0</v>
      </c>
      <c r="L94" s="109">
        <f>IF(C94&lt;&gt;"",ROW(),"")</f>
        <v/>
      </c>
    </row>
    <row r="95" spans="1:12" ht="22.5" customHeight="1" x14ac:dyDescent="0.15">
      <c r="A95" s="117">
        <f>IF(J95&gt;0,J95,"")</f>
        <v/>
      </c>
      <c r="B95" s="118"/>
      <c r="C95" s="119"/>
      <c r="D95" s="120"/>
      <c r="E95" s="120"/>
      <c r="F95" s="120"/>
      <c r="G95" s="120"/>
      <c r="H95" s="120"/>
      <c r="I95" s="120"/>
      <c r="J95" s="130">
        <v>0</v>
      </c>
      <c r="K95" s="131">
        <v>0</v>
      </c>
      <c r="L95" s="109">
        <f>IF(C95&lt;&gt;"",ROW(),"")</f>
        <v/>
      </c>
    </row>
    <row r="96" spans="1:12" ht="22.5" customHeight="1" x14ac:dyDescent="0.15">
      <c r="A96" s="117">
        <f>IF(J96&gt;0,J96,"")</f>
        <v/>
      </c>
      <c r="B96" s="118"/>
      <c r="C96" s="119"/>
      <c r="D96" s="120"/>
      <c r="E96" s="120"/>
      <c r="F96" s="120"/>
      <c r="G96" s="120"/>
      <c r="H96" s="120"/>
      <c r="I96" s="120"/>
      <c r="J96" s="130">
        <v>0</v>
      </c>
      <c r="K96" s="131">
        <v>0</v>
      </c>
      <c r="L96" s="109">
        <f>IF(C96&lt;&gt;"",ROW(),"")</f>
        <v/>
      </c>
    </row>
    <row r="97" spans="1:12" ht="22.5" customHeight="1" x14ac:dyDescent="0.15">
      <c r="A97" s="117">
        <f>IF(J97&gt;0,J97,"")</f>
        <v/>
      </c>
      <c r="B97" s="118"/>
      <c r="C97" s="119"/>
      <c r="D97" s="120"/>
      <c r="E97" s="120"/>
      <c r="F97" s="120"/>
      <c r="G97" s="120"/>
      <c r="H97" s="120"/>
      <c r="I97" s="120"/>
      <c r="J97" s="130">
        <v>0</v>
      </c>
      <c r="K97" s="131">
        <v>0</v>
      </c>
      <c r="L97" s="109">
        <f>IF(C97&lt;&gt;"",ROW(),"")</f>
        <v/>
      </c>
    </row>
    <row r="98" spans="1:12" ht="22.5" customHeight="1" x14ac:dyDescent="0.15">
      <c r="A98" s="117">
        <f>IF(J98&gt;0,J98,"")</f>
        <v/>
      </c>
      <c r="B98" s="118"/>
      <c r="C98" s="119"/>
      <c r="D98" s="120"/>
      <c r="E98" s="120"/>
      <c r="F98" s="120"/>
      <c r="G98" s="120"/>
      <c r="H98" s="120"/>
      <c r="I98" s="120"/>
      <c r="J98" s="130">
        <v>0</v>
      </c>
      <c r="K98" s="131">
        <v>0</v>
      </c>
      <c r="L98" s="109">
        <f>IF(C98&lt;&gt;"",ROW(),"")</f>
        <v/>
      </c>
    </row>
    <row r="99" spans="1:12" ht="22.5" customHeight="1" x14ac:dyDescent="0.15">
      <c r="A99" s="117">
        <f>IF(J99&gt;0,J99,"")</f>
        <v/>
      </c>
      <c r="B99" s="118"/>
      <c r="C99" s="119"/>
      <c r="D99" s="120"/>
      <c r="E99" s="120"/>
      <c r="F99" s="120"/>
      <c r="G99" s="120"/>
      <c r="H99" s="120"/>
      <c r="I99" s="120"/>
      <c r="J99" s="130">
        <v>0</v>
      </c>
      <c r="K99" s="131">
        <v>0</v>
      </c>
      <c r="L99" s="109">
        <f>IF(C99&lt;&gt;"",ROW(),"")</f>
        <v/>
      </c>
    </row>
    <row r="100" spans="1:12" ht="22.5" customHeight="1" x14ac:dyDescent="0.15">
      <c r="A100" s="117">
        <f>IF(J100&gt;0,J100,"")</f>
        <v/>
      </c>
      <c r="B100" s="118"/>
      <c r="C100" s="119"/>
      <c r="D100" s="120"/>
      <c r="E100" s="120"/>
      <c r="F100" s="120"/>
      <c r="G100" s="120"/>
      <c r="H100" s="120"/>
      <c r="I100" s="120"/>
      <c r="J100" s="130">
        <v>0</v>
      </c>
      <c r="K100" s="131">
        <v>0</v>
      </c>
      <c r="L100" s="109">
        <f>IF(C100&lt;&gt;"",ROW(),"")</f>
        <v/>
      </c>
    </row>
    <row r="101" spans="1:12" ht="22.5" customHeight="1" x14ac:dyDescent="0.15">
      <c r="A101" s="117">
        <f>IF(J101&gt;0,J101,"")</f>
        <v/>
      </c>
      <c r="B101" s="118"/>
      <c r="C101" s="119"/>
      <c r="D101" s="120"/>
      <c r="E101" s="120"/>
      <c r="F101" s="120"/>
      <c r="G101" s="120"/>
      <c r="H101" s="120"/>
      <c r="I101" s="120"/>
      <c r="J101" s="130">
        <v>0</v>
      </c>
      <c r="K101" s="131">
        <v>0</v>
      </c>
      <c r="L101" s="109">
        <f>IF(C101&lt;&gt;"",ROW(),"")</f>
        <v/>
      </c>
    </row>
    <row r="102" spans="1:12" ht="22.5" customHeight="1" x14ac:dyDescent="0.15">
      <c r="A102" s="117">
        <f>IF(J102&gt;0,J102,"")</f>
        <v/>
      </c>
      <c r="B102" s="118"/>
      <c r="C102" s="119"/>
      <c r="D102" s="120"/>
      <c r="E102" s="120"/>
      <c r="F102" s="120"/>
      <c r="G102" s="120"/>
      <c r="H102" s="120"/>
      <c r="I102" s="120"/>
      <c r="J102" s="130">
        <v>0</v>
      </c>
      <c r="K102" s="131">
        <v>0</v>
      </c>
      <c r="L102" s="109">
        <f>IF(C102&lt;&gt;"",ROW(),"")</f>
        <v/>
      </c>
    </row>
    <row r="103" spans="1:12" ht="22.5" customHeight="1" x14ac:dyDescent="0.15">
      <c r="A103" s="117">
        <f>IF(J103&gt;0,J103,"")</f>
        <v/>
      </c>
      <c r="B103" s="118"/>
      <c r="C103" s="119"/>
      <c r="D103" s="120"/>
      <c r="E103" s="120"/>
      <c r="F103" s="120"/>
      <c r="G103" s="120"/>
      <c r="H103" s="120"/>
      <c r="I103" s="120"/>
      <c r="J103" s="130">
        <v>0</v>
      </c>
      <c r="K103" s="131">
        <v>0</v>
      </c>
      <c r="L103" s="109">
        <f>IF(C103&lt;&gt;"",ROW(),"")</f>
        <v/>
      </c>
    </row>
    <row r="104" spans="1:12" ht="22.5" customHeight="1" x14ac:dyDescent="0.15">
      <c r="A104" s="117">
        <f>IF(J104&gt;0,J104,"")</f>
        <v/>
      </c>
      <c r="B104" s="118"/>
      <c r="C104" s="119"/>
      <c r="D104" s="120"/>
      <c r="E104" s="120"/>
      <c r="F104" s="120"/>
      <c r="G104" s="120"/>
      <c r="H104" s="120"/>
      <c r="I104" s="120"/>
      <c r="J104" s="130">
        <v>0</v>
      </c>
      <c r="K104" s="131">
        <v>0</v>
      </c>
      <c r="L104" s="109">
        <f>IF(C104&lt;&gt;"",ROW(),"")</f>
        <v/>
      </c>
    </row>
    <row r="105" spans="1:12" ht="22.5" customHeight="1" x14ac:dyDescent="0.15">
      <c r="A105" s="117">
        <f>IF(J105&gt;0,J105,"")</f>
        <v/>
      </c>
      <c r="B105" s="118"/>
      <c r="C105" s="119"/>
      <c r="D105" s="120"/>
      <c r="E105" s="120"/>
      <c r="F105" s="120"/>
      <c r="G105" s="120"/>
      <c r="H105" s="120"/>
      <c r="I105" s="120"/>
      <c r="J105" s="130">
        <v>0</v>
      </c>
      <c r="K105" s="131">
        <v>0</v>
      </c>
      <c r="L105" s="109">
        <f>IF(C105&lt;&gt;"",ROW(),"")</f>
        <v/>
      </c>
    </row>
    <row r="106" spans="1:12" ht="22.5" customHeight="1" x14ac:dyDescent="0.15">
      <c r="A106" s="117">
        <f>IF(J106&gt;0,J106,"")</f>
        <v/>
      </c>
      <c r="B106" s="118"/>
      <c r="C106" s="119"/>
      <c r="D106" s="120"/>
      <c r="E106" s="120"/>
      <c r="F106" s="120"/>
      <c r="G106" s="120"/>
      <c r="H106" s="120"/>
      <c r="I106" s="120"/>
      <c r="J106" s="130">
        <v>0</v>
      </c>
      <c r="K106" s="131">
        <v>0</v>
      </c>
      <c r="L106" s="109">
        <f>IF(C106&lt;&gt;"",ROW(),"")</f>
        <v/>
      </c>
    </row>
    <row r="107" spans="1:12" ht="22.5" customHeight="1" x14ac:dyDescent="0.15">
      <c r="A107" s="117">
        <f>IF(J107&gt;0,J107,"")</f>
        <v/>
      </c>
      <c r="B107" s="118"/>
      <c r="C107" s="119"/>
      <c r="D107" s="120"/>
      <c r="E107" s="120"/>
      <c r="F107" s="120"/>
      <c r="G107" s="120"/>
      <c r="H107" s="120"/>
      <c r="I107" s="120"/>
      <c r="J107" s="130">
        <v>0</v>
      </c>
      <c r="K107" s="131">
        <v>0</v>
      </c>
      <c r="L107" s="109">
        <f>IF(C107&lt;&gt;"",ROW(),"")</f>
        <v/>
      </c>
    </row>
    <row r="108" spans="1:12" ht="22.5" customHeight="1" x14ac:dyDescent="0.15">
      <c r="A108" s="117">
        <f>IF(J108&gt;0,J108,"")</f>
        <v/>
      </c>
      <c r="B108" s="118"/>
      <c r="C108" s="119"/>
      <c r="D108" s="120"/>
      <c r="E108" s="120"/>
      <c r="F108" s="120"/>
      <c r="G108" s="120"/>
      <c r="H108" s="120"/>
      <c r="I108" s="120"/>
      <c r="J108" s="130">
        <v>0</v>
      </c>
      <c r="K108" s="131">
        <v>0</v>
      </c>
      <c r="L108" s="109">
        <f>IF(C108&lt;&gt;"",ROW(),"")</f>
        <v/>
      </c>
    </row>
    <row r="109" spans="1:12" ht="22.5" customHeight="1" x14ac:dyDescent="0.15">
      <c r="A109" s="117">
        <f>IF(J109&gt;0,J109,"")</f>
        <v/>
      </c>
      <c r="B109" s="118"/>
      <c r="C109" s="119"/>
      <c r="D109" s="120"/>
      <c r="E109" s="120"/>
      <c r="F109" s="120"/>
      <c r="G109" s="120"/>
      <c r="H109" s="120"/>
      <c r="I109" s="120"/>
      <c r="J109" s="130">
        <v>0</v>
      </c>
      <c r="K109" s="131">
        <v>0</v>
      </c>
      <c r="L109" s="109">
        <f>IF(C109&lt;&gt;"",ROW(),"")</f>
        <v/>
      </c>
    </row>
    <row r="110" spans="1:12" ht="22.5" customHeight="1" x14ac:dyDescent="0.15">
      <c r="A110" s="117">
        <f>IF(J110&gt;0,J110,"")</f>
        <v/>
      </c>
      <c r="B110" s="118"/>
      <c r="C110" s="119"/>
      <c r="D110" s="120"/>
      <c r="E110" s="120"/>
      <c r="F110" s="120"/>
      <c r="G110" s="120"/>
      <c r="H110" s="120"/>
      <c r="I110" s="120"/>
      <c r="J110" s="130">
        <v>0</v>
      </c>
      <c r="K110" s="131">
        <v>0</v>
      </c>
      <c r="L110" s="109">
        <f>IF(C110&lt;&gt;"",ROW(),"")</f>
        <v/>
      </c>
    </row>
    <row r="111" spans="1:12" ht="22.5" customHeight="1" x14ac:dyDescent="0.15">
      <c r="A111" s="117">
        <f>IF(J111&gt;0,J111,"")</f>
        <v/>
      </c>
      <c r="B111" s="118"/>
      <c r="C111" s="119"/>
      <c r="D111" s="120"/>
      <c r="E111" s="120"/>
      <c r="F111" s="120"/>
      <c r="G111" s="120"/>
      <c r="H111" s="120"/>
      <c r="I111" s="120"/>
      <c r="J111" s="130">
        <v>0</v>
      </c>
      <c r="K111" s="131">
        <v>0</v>
      </c>
      <c r="L111" s="109">
        <f>IF(C111&lt;&gt;"",ROW(),"")</f>
        <v/>
      </c>
    </row>
    <row r="112" spans="1:12" ht="22.5" customHeight="1" x14ac:dyDescent="0.15">
      <c r="A112" s="117">
        <f>IF(J112&gt;0,J112,"")</f>
        <v/>
      </c>
      <c r="B112" s="118"/>
      <c r="C112" s="119"/>
      <c r="D112" s="120"/>
      <c r="E112" s="120"/>
      <c r="F112" s="120"/>
      <c r="G112" s="120"/>
      <c r="H112" s="120"/>
      <c r="I112" s="120"/>
      <c r="J112" s="130">
        <v>0</v>
      </c>
      <c r="K112" s="131">
        <v>0</v>
      </c>
      <c r="L112" s="109">
        <f>IF(C112&lt;&gt;"",ROW(),"")</f>
        <v/>
      </c>
    </row>
    <row r="113" spans="1:12" ht="22.5" customHeight="1" x14ac:dyDescent="0.15">
      <c r="A113" s="117">
        <f>IF(J113&gt;0,J113,"")</f>
        <v/>
      </c>
      <c r="B113" s="118"/>
      <c r="C113" s="119"/>
      <c r="D113" s="120"/>
      <c r="E113" s="120"/>
      <c r="F113" s="120"/>
      <c r="G113" s="120"/>
      <c r="H113" s="120"/>
      <c r="I113" s="120"/>
      <c r="J113" s="130">
        <v>0</v>
      </c>
      <c r="K113" s="131">
        <v>0</v>
      </c>
      <c r="L113" s="109">
        <f>IF(C113&lt;&gt;"",ROW(),"")</f>
        <v/>
      </c>
    </row>
    <row r="114" spans="1:12" ht="22.5" customHeight="1" x14ac:dyDescent="0.15">
      <c r="A114" s="117">
        <f>IF(J114&gt;0,J114,"")</f>
        <v/>
      </c>
      <c r="B114" s="118"/>
      <c r="C114" s="119"/>
      <c r="D114" s="120"/>
      <c r="E114" s="120"/>
      <c r="F114" s="120"/>
      <c r="G114" s="120"/>
      <c r="H114" s="120"/>
      <c r="I114" s="120"/>
      <c r="J114" s="130">
        <v>0</v>
      </c>
      <c r="K114" s="131">
        <v>0</v>
      </c>
      <c r="L114" s="109">
        <f>IF(C114&lt;&gt;"",ROW(),"")</f>
        <v/>
      </c>
    </row>
    <row r="115" spans="1:12" ht="22.5" customHeight="1" x14ac:dyDescent="0.15">
      <c r="A115" s="117">
        <f>IF(J115&gt;0,J115,"")</f>
        <v/>
      </c>
      <c r="B115" s="118"/>
      <c r="C115" s="119"/>
      <c r="D115" s="120"/>
      <c r="E115" s="120"/>
      <c r="F115" s="120"/>
      <c r="G115" s="120"/>
      <c r="H115" s="120"/>
      <c r="I115" s="120"/>
      <c r="J115" s="130">
        <v>0</v>
      </c>
      <c r="K115" s="131">
        <v>0</v>
      </c>
      <c r="L115" s="109">
        <f>IF(C115&lt;&gt;"",ROW(),"")</f>
        <v/>
      </c>
    </row>
    <row r="116" spans="1:12" ht="22.5" customHeight="1" x14ac:dyDescent="0.15">
      <c r="A116" s="117">
        <f>IF(J116&gt;0,J116,"")</f>
        <v/>
      </c>
      <c r="B116" s="118"/>
      <c r="C116" s="119"/>
      <c r="D116" s="120"/>
      <c r="E116" s="120"/>
      <c r="F116" s="120"/>
      <c r="G116" s="120"/>
      <c r="H116" s="120"/>
      <c r="I116" s="120"/>
      <c r="J116" s="130">
        <v>0</v>
      </c>
      <c r="K116" s="131">
        <v>0</v>
      </c>
      <c r="L116" s="109">
        <f>IF(C116&lt;&gt;"",ROW(),"")</f>
        <v/>
      </c>
    </row>
    <row r="117" spans="1:12" ht="22.5" customHeight="1" x14ac:dyDescent="0.15">
      <c r="A117" s="117">
        <f>IF(J117&gt;0,J117,"")</f>
        <v/>
      </c>
      <c r="B117" s="118"/>
      <c r="C117" s="119"/>
      <c r="D117" s="120"/>
      <c r="E117" s="120"/>
      <c r="F117" s="120"/>
      <c r="G117" s="120"/>
      <c r="H117" s="120"/>
      <c r="I117" s="120"/>
      <c r="J117" s="130">
        <v>0</v>
      </c>
      <c r="K117" s="131">
        <v>0</v>
      </c>
      <c r="L117" s="109">
        <f>IF(C117&lt;&gt;"",ROW(),"")</f>
        <v/>
      </c>
    </row>
    <row r="118" spans="1:12" ht="22.5" customHeight="1" x14ac:dyDescent="0.15">
      <c r="A118" s="117">
        <f>IF(J118&gt;0,J118,"")</f>
        <v/>
      </c>
      <c r="B118" s="118"/>
      <c r="C118" s="119"/>
      <c r="D118" s="120"/>
      <c r="E118" s="120"/>
      <c r="F118" s="120"/>
      <c r="G118" s="120"/>
      <c r="H118" s="120"/>
      <c r="I118" s="120"/>
      <c r="J118" s="130">
        <v>0</v>
      </c>
      <c r="K118" s="131">
        <v>0</v>
      </c>
      <c r="L118" s="109">
        <f>IF(C118&lt;&gt;"",ROW(),"")</f>
        <v/>
      </c>
    </row>
    <row r="119" spans="1:12" ht="22.5" customHeight="1" x14ac:dyDescent="0.15">
      <c r="A119" s="117">
        <f>IF(J119&gt;0,J119,"")</f>
        <v/>
      </c>
      <c r="B119" s="118"/>
      <c r="C119" s="119"/>
      <c r="D119" s="120"/>
      <c r="E119" s="120"/>
      <c r="F119" s="120"/>
      <c r="G119" s="120"/>
      <c r="H119" s="120"/>
      <c r="I119" s="120"/>
      <c r="J119" s="130">
        <v>0</v>
      </c>
      <c r="K119" s="131">
        <v>0</v>
      </c>
      <c r="L119" s="109">
        <f>IF(C119&lt;&gt;"",ROW(),"")</f>
        <v/>
      </c>
    </row>
    <row r="120" spans="1:12" ht="22.5" customHeight="1" x14ac:dyDescent="0.15">
      <c r="A120" s="117">
        <f>IF(J120&gt;0,J120,"")</f>
        <v/>
      </c>
      <c r="B120" s="118"/>
      <c r="C120" s="119"/>
      <c r="D120" s="120"/>
      <c r="E120" s="120"/>
      <c r="F120" s="120"/>
      <c r="G120" s="120"/>
      <c r="H120" s="120"/>
      <c r="I120" s="120"/>
      <c r="J120" s="130">
        <v>0</v>
      </c>
      <c r="K120" s="131">
        <v>0</v>
      </c>
      <c r="L120" s="109">
        <f>IF(C120&lt;&gt;"",ROW(),"")</f>
        <v/>
      </c>
    </row>
    <row r="121" spans="1:12" ht="22.5" customHeight="1" x14ac:dyDescent="0.15">
      <c r="A121" s="117">
        <f>IF(J121&gt;0,J121,"")</f>
        <v/>
      </c>
      <c r="B121" s="118"/>
      <c r="C121" s="119"/>
      <c r="D121" s="120"/>
      <c r="E121" s="120"/>
      <c r="F121" s="120"/>
      <c r="G121" s="120"/>
      <c r="H121" s="120"/>
      <c r="I121" s="120"/>
      <c r="J121" s="130">
        <v>0</v>
      </c>
      <c r="K121" s="131">
        <v>0</v>
      </c>
      <c r="L121" s="109">
        <f>IF(C121&lt;&gt;"",ROW(),"")</f>
        <v/>
      </c>
    </row>
    <row r="122" spans="1:12" ht="22.5" customHeight="1" x14ac:dyDescent="0.15">
      <c r="A122" s="117">
        <f>IF(J122&gt;0,J122,"")</f>
        <v/>
      </c>
      <c r="B122" s="118"/>
      <c r="C122" s="119"/>
      <c r="D122" s="120"/>
      <c r="E122" s="120"/>
      <c r="F122" s="120"/>
      <c r="G122" s="120"/>
      <c r="H122" s="120"/>
      <c r="I122" s="120"/>
      <c r="J122" s="130">
        <v>0</v>
      </c>
      <c r="K122" s="131">
        <v>0</v>
      </c>
      <c r="L122" s="109">
        <f>IF(C122&lt;&gt;"",ROW(),"")</f>
        <v/>
      </c>
    </row>
    <row r="123" spans="1:12" ht="22.5" customHeight="1" x14ac:dyDescent="0.15">
      <c r="A123" s="117">
        <f>IF(J123&gt;0,J123,"")</f>
        <v/>
      </c>
      <c r="B123" s="118"/>
      <c r="C123" s="119"/>
      <c r="D123" s="120"/>
      <c r="E123" s="120"/>
      <c r="F123" s="120"/>
      <c r="G123" s="120"/>
      <c r="H123" s="120"/>
      <c r="I123" s="120"/>
      <c r="J123" s="130">
        <v>0</v>
      </c>
      <c r="K123" s="131">
        <v>0</v>
      </c>
      <c r="L123" s="109">
        <f>IF(C123&lt;&gt;"",ROW(),"")</f>
        <v/>
      </c>
    </row>
    <row r="124" spans="1:12" ht="22.5" customHeight="1" x14ac:dyDescent="0.15">
      <c r="A124" s="117">
        <f>IF(J124&gt;0,J124,"")</f>
        <v/>
      </c>
      <c r="B124" s="118"/>
      <c r="C124" s="119"/>
      <c r="D124" s="120"/>
      <c r="E124" s="120"/>
      <c r="F124" s="120"/>
      <c r="G124" s="120"/>
      <c r="H124" s="120"/>
      <c r="I124" s="120"/>
      <c r="J124" s="130">
        <v>0</v>
      </c>
      <c r="K124" s="131">
        <v>0</v>
      </c>
      <c r="L124" s="109">
        <f>IF(C124&lt;&gt;"",ROW(),"")</f>
        <v/>
      </c>
    </row>
    <row r="125" spans="1:12" ht="22.5" customHeight="1" x14ac:dyDescent="0.15">
      <c r="A125" s="117">
        <f>IF(J125&gt;0,J125,"")</f>
        <v/>
      </c>
      <c r="B125" s="118"/>
      <c r="C125" s="119"/>
      <c r="D125" s="120"/>
      <c r="E125" s="120"/>
      <c r="F125" s="120"/>
      <c r="G125" s="120"/>
      <c r="H125" s="120"/>
      <c r="I125" s="120"/>
      <c r="J125" s="130">
        <v>0</v>
      </c>
      <c r="K125" s="131">
        <v>0</v>
      </c>
      <c r="L125" s="109">
        <f>IF(C125&lt;&gt;"",ROW(),"")</f>
        <v/>
      </c>
    </row>
    <row r="126" spans="1:12" ht="22.5" customHeight="1" x14ac:dyDescent="0.15">
      <c r="A126" s="117">
        <f>IF(J126&gt;0,J126,"")</f>
        <v/>
      </c>
      <c r="B126" s="118"/>
      <c r="C126" s="119"/>
      <c r="D126" s="120"/>
      <c r="E126" s="120"/>
      <c r="F126" s="120"/>
      <c r="G126" s="120"/>
      <c r="H126" s="120"/>
      <c r="I126" s="120"/>
      <c r="J126" s="130">
        <v>0</v>
      </c>
      <c r="K126" s="131">
        <v>0</v>
      </c>
      <c r="L126" s="109">
        <f>IF(C126&lt;&gt;"",ROW(),"")</f>
        <v/>
      </c>
    </row>
    <row r="127" spans="1:12" ht="22.5" customHeight="1" x14ac:dyDescent="0.15">
      <c r="A127" s="117">
        <f>IF(J127&gt;0,J127,"")</f>
        <v/>
      </c>
      <c r="B127" s="118"/>
      <c r="C127" s="119"/>
      <c r="D127" s="120"/>
      <c r="E127" s="120"/>
      <c r="F127" s="120"/>
      <c r="G127" s="120"/>
      <c r="H127" s="120"/>
      <c r="I127" s="120"/>
      <c r="J127" s="130">
        <v>0</v>
      </c>
      <c r="K127" s="131">
        <v>0</v>
      </c>
      <c r="L127" s="109">
        <f>IF(C127&lt;&gt;"",ROW(),"")</f>
        <v/>
      </c>
    </row>
    <row r="128" spans="1:12" ht="22.5" customHeight="1" x14ac:dyDescent="0.15">
      <c r="A128" s="117">
        <f>IF(J128&gt;0,J128,"")</f>
        <v/>
      </c>
      <c r="B128" s="118"/>
      <c r="C128" s="119"/>
      <c r="D128" s="120"/>
      <c r="E128" s="120"/>
      <c r="F128" s="120"/>
      <c r="G128" s="120"/>
      <c r="H128" s="120"/>
      <c r="I128" s="120"/>
      <c r="J128" s="130">
        <v>0</v>
      </c>
      <c r="K128" s="131">
        <v>0</v>
      </c>
      <c r="L128" s="109">
        <f>IF(C128&lt;&gt;"",ROW(),"")</f>
        <v/>
      </c>
    </row>
    <row r="129" spans="1:12" ht="22.5" customHeight="1" x14ac:dyDescent="0.15">
      <c r="A129" s="117">
        <f>IF(J129&gt;0,J129,"")</f>
        <v/>
      </c>
      <c r="B129" s="118"/>
      <c r="C129" s="119"/>
      <c r="D129" s="120"/>
      <c r="E129" s="120"/>
      <c r="F129" s="120"/>
      <c r="G129" s="120"/>
      <c r="H129" s="120"/>
      <c r="I129" s="120"/>
      <c r="J129" s="130">
        <v>0</v>
      </c>
      <c r="K129" s="131">
        <v>0</v>
      </c>
      <c r="L129" s="109">
        <f>IF(C129&lt;&gt;"",ROW(),"")</f>
        <v/>
      </c>
    </row>
    <row r="130" spans="1:12" ht="22.5" customHeight="1" x14ac:dyDescent="0.15">
      <c r="A130" s="117">
        <f>IF(J130&gt;0,J130,"")</f>
        <v/>
      </c>
      <c r="B130" s="118"/>
      <c r="C130" s="119"/>
      <c r="D130" s="120"/>
      <c r="E130" s="120"/>
      <c r="F130" s="120"/>
      <c r="G130" s="120"/>
      <c r="H130" s="120"/>
      <c r="I130" s="120"/>
      <c r="J130" s="130">
        <v>0</v>
      </c>
      <c r="K130" s="131">
        <v>0</v>
      </c>
      <c r="L130" s="109">
        <f>IF(C130&lt;&gt;"",ROW(),"")</f>
        <v/>
      </c>
    </row>
    <row r="131" spans="1:12" ht="22.5" customHeight="1" x14ac:dyDescent="0.15">
      <c r="A131" s="117">
        <f>IF(J131&gt;0,J131,"")</f>
        <v/>
      </c>
      <c r="B131" s="118"/>
      <c r="C131" s="119"/>
      <c r="D131" s="120"/>
      <c r="E131" s="120"/>
      <c r="F131" s="120"/>
      <c r="G131" s="120"/>
      <c r="H131" s="120"/>
      <c r="I131" s="120"/>
      <c r="J131" s="130">
        <v>0</v>
      </c>
      <c r="K131" s="131">
        <v>0</v>
      </c>
      <c r="L131" s="109">
        <f>IF(C131&lt;&gt;"",ROW(),"")</f>
        <v/>
      </c>
    </row>
    <row r="132" spans="1:12" ht="22.5" customHeight="1" x14ac:dyDescent="0.15">
      <c r="A132" s="117">
        <f>IF(J132&gt;0,J132,"")</f>
        <v/>
      </c>
      <c r="B132" s="118"/>
      <c r="C132" s="119"/>
      <c r="D132" s="120"/>
      <c r="E132" s="120"/>
      <c r="F132" s="120"/>
      <c r="G132" s="120"/>
      <c r="H132" s="120"/>
      <c r="I132" s="120"/>
      <c r="J132" s="130">
        <v>0</v>
      </c>
      <c r="K132" s="131">
        <v>0</v>
      </c>
      <c r="L132" s="109">
        <f>IF(C132&lt;&gt;"",ROW(),"")</f>
        <v/>
      </c>
    </row>
    <row r="133" spans="1:12" ht="22.5" customHeight="1" x14ac:dyDescent="0.15">
      <c r="A133" s="117">
        <f>IF(J133&gt;0,J133,"")</f>
        <v/>
      </c>
      <c r="B133" s="118"/>
      <c r="C133" s="119"/>
      <c r="D133" s="120"/>
      <c r="E133" s="120"/>
      <c r="F133" s="120"/>
      <c r="G133" s="120"/>
      <c r="H133" s="120"/>
      <c r="I133" s="120"/>
      <c r="J133" s="130">
        <v>0</v>
      </c>
      <c r="K133" s="131">
        <v>0</v>
      </c>
      <c r="L133" s="109">
        <f>IF(C133&lt;&gt;"",ROW(),"")</f>
        <v/>
      </c>
    </row>
    <row r="134" spans="1:12" ht="22.5" customHeight="1" x14ac:dyDescent="0.15">
      <c r="A134" s="117">
        <f>IF(J134&gt;0,J134,"")</f>
        <v/>
      </c>
      <c r="B134" s="118"/>
      <c r="C134" s="119"/>
      <c r="D134" s="120"/>
      <c r="E134" s="120"/>
      <c r="F134" s="120"/>
      <c r="G134" s="120"/>
      <c r="H134" s="120"/>
      <c r="I134" s="120"/>
      <c r="J134" s="130">
        <v>0</v>
      </c>
      <c r="K134" s="131">
        <v>0</v>
      </c>
      <c r="L134" s="109">
        <f>IF(C134&lt;&gt;"",ROW(),"")</f>
        <v/>
      </c>
    </row>
    <row r="135" spans="1:12" ht="22.5" customHeight="1" x14ac:dyDescent="0.15">
      <c r="A135" s="117">
        <f>IF(J135&gt;0,J135,"")</f>
        <v/>
      </c>
      <c r="B135" s="118"/>
      <c r="C135" s="119"/>
      <c r="D135" s="120"/>
      <c r="E135" s="120"/>
      <c r="F135" s="120"/>
      <c r="G135" s="120"/>
      <c r="H135" s="120"/>
      <c r="I135" s="120"/>
      <c r="J135" s="130">
        <v>0</v>
      </c>
      <c r="K135" s="131">
        <v>0</v>
      </c>
      <c r="L135" s="109">
        <f>IF(C135&lt;&gt;"",ROW(),"")</f>
        <v/>
      </c>
    </row>
    <row r="136" spans="1:12" ht="22.5" customHeight="1" x14ac:dyDescent="0.15">
      <c r="A136" s="117">
        <f>IF(J136&gt;0,J136,"")</f>
        <v/>
      </c>
      <c r="B136" s="118"/>
      <c r="C136" s="119"/>
      <c r="D136" s="120"/>
      <c r="E136" s="120"/>
      <c r="F136" s="120"/>
      <c r="G136" s="120"/>
      <c r="H136" s="120"/>
      <c r="I136" s="120"/>
      <c r="J136" s="130">
        <v>0</v>
      </c>
      <c r="K136" s="131">
        <v>0</v>
      </c>
      <c r="L136" s="109">
        <f>IF(C136&lt;&gt;"",ROW(),"")</f>
        <v/>
      </c>
    </row>
    <row r="137" spans="1:12" ht="22.5" customHeight="1" x14ac:dyDescent="0.15">
      <c r="A137" s="117">
        <f>IF(J137&gt;0,J137,"")</f>
        <v/>
      </c>
      <c r="B137" s="118"/>
      <c r="C137" s="119"/>
      <c r="D137" s="120"/>
      <c r="E137" s="120"/>
      <c r="F137" s="120"/>
      <c r="G137" s="120"/>
      <c r="H137" s="120"/>
      <c r="I137" s="120"/>
      <c r="J137" s="130">
        <v>0</v>
      </c>
      <c r="K137" s="131">
        <v>0</v>
      </c>
      <c r="L137" s="109">
        <f>IF(C137&lt;&gt;"",ROW(),"")</f>
        <v/>
      </c>
    </row>
    <row r="138" spans="1:12" ht="22.5" customHeight="1" x14ac:dyDescent="0.15">
      <c r="A138" s="117">
        <f>IF(J138&gt;0,J138,"")</f>
        <v/>
      </c>
      <c r="B138" s="118"/>
      <c r="C138" s="119"/>
      <c r="D138" s="120"/>
      <c r="E138" s="120"/>
      <c r="F138" s="120"/>
      <c r="G138" s="120"/>
      <c r="H138" s="120"/>
      <c r="I138" s="120"/>
      <c r="J138" s="130">
        <v>0</v>
      </c>
      <c r="K138" s="131">
        <v>0</v>
      </c>
      <c r="L138" s="109">
        <f>IF(C138&lt;&gt;"",ROW(),"")</f>
        <v/>
      </c>
    </row>
    <row r="139" spans="1:12" ht="22.5" customHeight="1" x14ac:dyDescent="0.15">
      <c r="A139" s="117">
        <f>IF(J139&gt;0,J139,"")</f>
        <v/>
      </c>
      <c r="B139" s="118"/>
      <c r="C139" s="119"/>
      <c r="D139" s="120"/>
      <c r="E139" s="120"/>
      <c r="F139" s="120"/>
      <c r="G139" s="120"/>
      <c r="H139" s="120"/>
      <c r="I139" s="120"/>
      <c r="J139" s="130">
        <v>0</v>
      </c>
      <c r="K139" s="131">
        <v>0</v>
      </c>
      <c r="L139" s="109">
        <f>IF(C139&lt;&gt;"",ROW(),"")</f>
        <v/>
      </c>
    </row>
    <row r="140" spans="1:12" ht="22.5" customHeight="1" x14ac:dyDescent="0.15">
      <c r="A140" s="117">
        <f>IF(J140&gt;0,J140,"")</f>
        <v/>
      </c>
      <c r="B140" s="118"/>
      <c r="C140" s="119"/>
      <c r="D140" s="120"/>
      <c r="E140" s="120"/>
      <c r="F140" s="120"/>
      <c r="G140" s="120"/>
      <c r="H140" s="120"/>
      <c r="I140" s="120"/>
      <c r="J140" s="130">
        <v>0</v>
      </c>
      <c r="K140" s="131">
        <v>0</v>
      </c>
      <c r="L140" s="109">
        <f>IF(C140&lt;&gt;"",ROW(),"")</f>
        <v/>
      </c>
    </row>
    <row r="141" spans="1:12" ht="22.5" customHeight="1" x14ac:dyDescent="0.15">
      <c r="A141" s="117">
        <f>IF(J141&gt;0,J141,"")</f>
        <v/>
      </c>
      <c r="B141" s="118"/>
      <c r="C141" s="119"/>
      <c r="D141" s="120"/>
      <c r="E141" s="120"/>
      <c r="F141" s="120"/>
      <c r="G141" s="120"/>
      <c r="H141" s="120"/>
      <c r="I141" s="120"/>
      <c r="J141" s="130">
        <v>0</v>
      </c>
      <c r="K141" s="131">
        <v>0</v>
      </c>
      <c r="L141" s="109">
        <f>IF(C141&lt;&gt;"",ROW(),"")</f>
        <v/>
      </c>
    </row>
    <row r="142" spans="1:12" ht="22.5" customHeight="1" x14ac:dyDescent="0.15">
      <c r="A142" s="117">
        <f>IF(J142&gt;0,J142,"")</f>
        <v/>
      </c>
      <c r="B142" s="118"/>
      <c r="C142" s="119"/>
      <c r="D142" s="120"/>
      <c r="E142" s="120"/>
      <c r="F142" s="120"/>
      <c r="G142" s="120"/>
      <c r="H142" s="120"/>
      <c r="I142" s="120"/>
      <c r="J142" s="130">
        <v>0</v>
      </c>
      <c r="K142" s="131">
        <v>0</v>
      </c>
      <c r="L142" s="109">
        <f>IF(C142&lt;&gt;"",ROW(),"")</f>
        <v/>
      </c>
    </row>
    <row r="143" spans="1:12" ht="22.5" customHeight="1" x14ac:dyDescent="0.15">
      <c r="A143" s="117">
        <f>IF(J143&gt;0,J143,"")</f>
        <v/>
      </c>
      <c r="B143" s="118"/>
      <c r="C143" s="119"/>
      <c r="D143" s="120"/>
      <c r="E143" s="120"/>
      <c r="F143" s="120"/>
      <c r="G143" s="120"/>
      <c r="H143" s="120"/>
      <c r="I143" s="120"/>
      <c r="J143" s="130">
        <v>0</v>
      </c>
      <c r="K143" s="131">
        <v>0</v>
      </c>
      <c r="L143" s="109">
        <f>IF(C143&lt;&gt;"",ROW(),"")</f>
        <v/>
      </c>
    </row>
    <row r="144" spans="1:12" ht="22.5" customHeight="1" x14ac:dyDescent="0.15">
      <c r="A144" s="117">
        <f>IF(J144&gt;0,J144,"")</f>
        <v/>
      </c>
      <c r="B144" s="118"/>
      <c r="C144" s="119"/>
      <c r="D144" s="120"/>
      <c r="E144" s="120"/>
      <c r="F144" s="120"/>
      <c r="G144" s="120"/>
      <c r="H144" s="120"/>
      <c r="I144" s="120"/>
      <c r="J144" s="130">
        <v>0</v>
      </c>
      <c r="K144" s="131">
        <v>0</v>
      </c>
      <c r="L144" s="109">
        <f>IF(C144&lt;&gt;"",ROW(),"")</f>
        <v/>
      </c>
    </row>
    <row r="145" spans="1:12" ht="22.5" customHeight="1" x14ac:dyDescent="0.15">
      <c r="A145" s="117">
        <f>IF(J145&gt;0,J145,"")</f>
        <v/>
      </c>
      <c r="B145" s="118"/>
      <c r="C145" s="119"/>
      <c r="D145" s="120"/>
      <c r="E145" s="120"/>
      <c r="F145" s="120"/>
      <c r="G145" s="120"/>
      <c r="H145" s="120"/>
      <c r="I145" s="120"/>
      <c r="J145" s="130">
        <v>0</v>
      </c>
      <c r="K145" s="131">
        <v>0</v>
      </c>
      <c r="L145" s="109">
        <f>IF(C145&lt;&gt;"",ROW(),"")</f>
        <v/>
      </c>
    </row>
    <row r="146" spans="1:12" ht="22.5" customHeight="1" x14ac:dyDescent="0.15">
      <c r="A146" s="117">
        <f>IF(J146&gt;0,J146,"")</f>
        <v/>
      </c>
      <c r="B146" s="118"/>
      <c r="C146" s="119"/>
      <c r="D146" s="120"/>
      <c r="E146" s="120"/>
      <c r="F146" s="120"/>
      <c r="G146" s="120"/>
      <c r="H146" s="120"/>
      <c r="I146" s="120"/>
      <c r="J146" s="130">
        <v>0</v>
      </c>
      <c r="K146" s="131">
        <v>0</v>
      </c>
      <c r="L146" s="109">
        <f>IF(C146&lt;&gt;"",ROW(),"")</f>
        <v/>
      </c>
    </row>
    <row r="147" spans="1:12" ht="22.5" customHeight="1" x14ac:dyDescent="0.15">
      <c r="A147" s="117">
        <f>IF(J147&gt;0,J147,"")</f>
        <v/>
      </c>
      <c r="B147" s="118"/>
      <c r="C147" s="119"/>
      <c r="D147" s="120"/>
      <c r="E147" s="120"/>
      <c r="F147" s="120"/>
      <c r="G147" s="120"/>
      <c r="H147" s="120"/>
      <c r="I147" s="120"/>
      <c r="J147" s="130">
        <v>0</v>
      </c>
      <c r="K147" s="131">
        <v>0</v>
      </c>
      <c r="L147" s="109">
        <f>IF(C147&lt;&gt;"",ROW(),"")</f>
        <v/>
      </c>
    </row>
    <row r="148" spans="1:12" ht="22.5" customHeight="1" x14ac:dyDescent="0.15">
      <c r="A148" s="117">
        <f>IF(J148&gt;0,J148,"")</f>
        <v/>
      </c>
      <c r="B148" s="118"/>
      <c r="C148" s="119"/>
      <c r="D148" s="120"/>
      <c r="E148" s="120"/>
      <c r="F148" s="120"/>
      <c r="G148" s="120"/>
      <c r="H148" s="120"/>
      <c r="I148" s="120"/>
      <c r="J148" s="130">
        <v>0</v>
      </c>
      <c r="K148" s="131">
        <v>0</v>
      </c>
      <c r="L148" s="109">
        <f>IF(C148&lt;&gt;"",ROW(),"")</f>
        <v/>
      </c>
    </row>
    <row r="149" spans="1:12" ht="22.5" customHeight="1" x14ac:dyDescent="0.15">
      <c r="A149" s="117">
        <f>IF(J149&gt;0,J149,"")</f>
        <v/>
      </c>
      <c r="B149" s="118"/>
      <c r="C149" s="119"/>
      <c r="D149" s="120"/>
      <c r="E149" s="120"/>
      <c r="F149" s="120"/>
      <c r="G149" s="120"/>
      <c r="H149" s="120"/>
      <c r="I149" s="120"/>
      <c r="J149" s="130">
        <v>0</v>
      </c>
      <c r="K149" s="131">
        <v>0</v>
      </c>
      <c r="L149" s="109">
        <f>IF(C149&lt;&gt;"",ROW(),"")</f>
        <v/>
      </c>
    </row>
    <row r="150" spans="1:12" ht="22.5" customHeight="1" x14ac:dyDescent="0.15">
      <c r="A150" s="117">
        <f>IF(J150&gt;0,J150,"")</f>
        <v/>
      </c>
      <c r="B150" s="118"/>
      <c r="C150" s="119"/>
      <c r="D150" s="120"/>
      <c r="E150" s="120"/>
      <c r="F150" s="120"/>
      <c r="G150" s="120"/>
      <c r="H150" s="120"/>
      <c r="I150" s="120"/>
      <c r="J150" s="130">
        <v>0</v>
      </c>
      <c r="K150" s="131">
        <v>0</v>
      </c>
      <c r="L150" s="109">
        <f>IF(C150&lt;&gt;"",ROW(),"")</f>
        <v/>
      </c>
    </row>
    <row r="151" spans="1:12" ht="22.5" customHeight="1" x14ac:dyDescent="0.15">
      <c r="A151" s="117">
        <f>IF(J151&gt;0,J151,"")</f>
        <v/>
      </c>
      <c r="B151" s="118"/>
      <c r="C151" s="119"/>
      <c r="D151" s="120"/>
      <c r="E151" s="120"/>
      <c r="F151" s="120"/>
      <c r="G151" s="120"/>
      <c r="H151" s="120"/>
      <c r="I151" s="120"/>
      <c r="J151" s="130">
        <v>0</v>
      </c>
      <c r="K151" s="131">
        <v>0</v>
      </c>
      <c r="L151" s="109">
        <f>IF(C151&lt;&gt;"",ROW(),"")</f>
        <v/>
      </c>
    </row>
    <row r="152" spans="1:12" ht="22.5" customHeight="1" x14ac:dyDescent="0.15">
      <c r="A152" s="117">
        <f>IF(J152&gt;0,J152,"")</f>
        <v/>
      </c>
      <c r="B152" s="118"/>
      <c r="C152" s="119"/>
      <c r="D152" s="120"/>
      <c r="E152" s="120"/>
      <c r="F152" s="120"/>
      <c r="G152" s="120"/>
      <c r="H152" s="120"/>
      <c r="I152" s="120"/>
      <c r="J152" s="130">
        <v>0</v>
      </c>
      <c r="K152" s="131">
        <v>0</v>
      </c>
      <c r="L152" s="109">
        <f>IF(C152&lt;&gt;"",ROW(),"")</f>
        <v/>
      </c>
    </row>
    <row r="153" spans="1:12" ht="22.5" customHeight="1" x14ac:dyDescent="0.15">
      <c r="A153" s="117">
        <f>IF(J153&gt;0,J153,"")</f>
        <v/>
      </c>
      <c r="B153" s="118"/>
      <c r="C153" s="119"/>
      <c r="D153" s="120"/>
      <c r="E153" s="120"/>
      <c r="F153" s="120"/>
      <c r="G153" s="120"/>
      <c r="H153" s="120"/>
      <c r="I153" s="120"/>
      <c r="J153" s="130">
        <v>0</v>
      </c>
      <c r="K153" s="131">
        <v>0</v>
      </c>
      <c r="L153" s="109">
        <f>IF(C153&lt;&gt;"",ROW(),"")</f>
        <v/>
      </c>
    </row>
    <row r="154" spans="1:12" ht="22.5" customHeight="1" x14ac:dyDescent="0.15">
      <c r="A154" s="117">
        <f>IF(J154&gt;0,J154,"")</f>
        <v/>
      </c>
      <c r="B154" s="118"/>
      <c r="C154" s="119"/>
      <c r="D154" s="120"/>
      <c r="E154" s="120"/>
      <c r="F154" s="120"/>
      <c r="G154" s="120"/>
      <c r="H154" s="120"/>
      <c r="I154" s="120"/>
      <c r="J154" s="130">
        <v>0</v>
      </c>
      <c r="K154" s="131">
        <v>0</v>
      </c>
      <c r="L154" s="109">
        <f>IF(C154&lt;&gt;"",ROW(),"")</f>
        <v/>
      </c>
    </row>
    <row r="155" spans="1:12" ht="22.5" customHeight="1" x14ac:dyDescent="0.15">
      <c r="A155" s="117">
        <f>IF(J155&gt;0,J155,"")</f>
        <v/>
      </c>
      <c r="B155" s="118"/>
      <c r="C155" s="119"/>
      <c r="D155" s="120"/>
      <c r="E155" s="120"/>
      <c r="F155" s="120"/>
      <c r="G155" s="120"/>
      <c r="H155" s="120"/>
      <c r="I155" s="120"/>
      <c r="J155" s="130">
        <v>0</v>
      </c>
      <c r="K155" s="131">
        <v>0</v>
      </c>
      <c r="L155" s="109">
        <f>IF(C155&lt;&gt;"",ROW(),"")</f>
        <v/>
      </c>
    </row>
    <row r="156" spans="1:12" ht="22.5" customHeight="1" x14ac:dyDescent="0.15">
      <c r="A156" s="117">
        <f>IF(J156&gt;0,J156,"")</f>
        <v/>
      </c>
      <c r="B156" s="118"/>
      <c r="C156" s="119"/>
      <c r="D156" s="120"/>
      <c r="E156" s="120"/>
      <c r="F156" s="120"/>
      <c r="G156" s="120"/>
      <c r="H156" s="120"/>
      <c r="I156" s="120"/>
      <c r="J156" s="130">
        <v>0</v>
      </c>
      <c r="K156" s="131">
        <v>0</v>
      </c>
      <c r="L156" s="109">
        <f>IF(C156&lt;&gt;"",ROW(),"")</f>
        <v/>
      </c>
    </row>
    <row r="157" spans="1:12" ht="22.5" customHeight="1" x14ac:dyDescent="0.15">
      <c r="A157" s="117">
        <f>IF(J157&gt;0,J157,"")</f>
        <v/>
      </c>
      <c r="B157" s="118"/>
      <c r="C157" s="119"/>
      <c r="D157" s="120"/>
      <c r="E157" s="120"/>
      <c r="F157" s="120"/>
      <c r="G157" s="120"/>
      <c r="H157" s="120"/>
      <c r="I157" s="120"/>
      <c r="J157" s="130">
        <v>0</v>
      </c>
      <c r="K157" s="131">
        <v>0</v>
      </c>
      <c r="L157" s="109">
        <f>IF(C157&lt;&gt;"",ROW(),"")</f>
        <v/>
      </c>
    </row>
    <row r="158" spans="1:12" ht="22.5" customHeight="1" x14ac:dyDescent="0.15">
      <c r="A158" s="117">
        <f>IF(J158&gt;0,J158,"")</f>
        <v/>
      </c>
      <c r="B158" s="118"/>
      <c r="C158" s="119"/>
      <c r="D158" s="120"/>
      <c r="E158" s="120"/>
      <c r="F158" s="120"/>
      <c r="G158" s="120"/>
      <c r="H158" s="120"/>
      <c r="I158" s="120"/>
      <c r="J158" s="130">
        <v>0</v>
      </c>
      <c r="K158" s="131">
        <v>0</v>
      </c>
      <c r="L158" s="109">
        <f>IF(C158&lt;&gt;"",ROW(),"")</f>
        <v/>
      </c>
    </row>
    <row r="159" spans="1:12" ht="22.5" customHeight="1" x14ac:dyDescent="0.15">
      <c r="A159" s="117">
        <f>IF(J159&gt;0,J159,"")</f>
        <v/>
      </c>
      <c r="B159" s="118"/>
      <c r="C159" s="119"/>
      <c r="D159" s="120"/>
      <c r="E159" s="120"/>
      <c r="F159" s="120"/>
      <c r="G159" s="120"/>
      <c r="H159" s="120"/>
      <c r="I159" s="120"/>
      <c r="J159" s="130">
        <v>0</v>
      </c>
      <c r="K159" s="131">
        <v>0</v>
      </c>
      <c r="L159" s="109">
        <f>IF(C159&lt;&gt;"",ROW(),"")</f>
        <v/>
      </c>
    </row>
    <row r="160" spans="1:12" ht="22.5" customHeight="1" x14ac:dyDescent="0.15">
      <c r="A160" s="117">
        <f>IF(J160&gt;0,J160,"")</f>
        <v/>
      </c>
      <c r="B160" s="118"/>
      <c r="C160" s="119"/>
      <c r="D160" s="120"/>
      <c r="E160" s="120"/>
      <c r="F160" s="120"/>
      <c r="G160" s="120"/>
      <c r="H160" s="120"/>
      <c r="I160" s="120"/>
      <c r="J160" s="130">
        <v>0</v>
      </c>
      <c r="K160" s="131">
        <v>0</v>
      </c>
      <c r="L160" s="109">
        <f>IF(C160&lt;&gt;"",ROW(),"")</f>
        <v/>
      </c>
    </row>
    <row r="161" spans="1:12" ht="22.5" customHeight="1" x14ac:dyDescent="0.15">
      <c r="A161" s="117">
        <f>IF(J161&gt;0,J161,"")</f>
        <v/>
      </c>
      <c r="B161" s="118"/>
      <c r="C161" s="119"/>
      <c r="D161" s="120"/>
      <c r="E161" s="120"/>
      <c r="F161" s="120"/>
      <c r="G161" s="120"/>
      <c r="H161" s="120"/>
      <c r="I161" s="120"/>
      <c r="J161" s="130">
        <v>0</v>
      </c>
      <c r="K161" s="131">
        <v>0</v>
      </c>
      <c r="L161" s="109">
        <f>IF(C161&lt;&gt;"",ROW(),"")</f>
        <v/>
      </c>
    </row>
    <row r="162" spans="1:12" ht="22.5" customHeight="1" x14ac:dyDescent="0.15">
      <c r="A162" s="117">
        <f>IF(J162&gt;0,J162,"")</f>
        <v/>
      </c>
      <c r="B162" s="118"/>
      <c r="C162" s="119"/>
      <c r="D162" s="120"/>
      <c r="E162" s="120"/>
      <c r="F162" s="120"/>
      <c r="G162" s="120"/>
      <c r="H162" s="120"/>
      <c r="I162" s="120"/>
      <c r="J162" s="130">
        <v>0</v>
      </c>
      <c r="K162" s="131">
        <v>0</v>
      </c>
      <c r="L162" s="109">
        <f>IF(C162&lt;&gt;"",ROW(),"")</f>
        <v/>
      </c>
    </row>
    <row r="163" spans="1:12" ht="22.5" customHeight="1" x14ac:dyDescent="0.15">
      <c r="A163" s="117">
        <f>IF(J163&gt;0,J163,"")</f>
        <v/>
      </c>
      <c r="B163" s="118"/>
      <c r="C163" s="119"/>
      <c r="D163" s="120"/>
      <c r="E163" s="120"/>
      <c r="F163" s="120"/>
      <c r="G163" s="120"/>
      <c r="H163" s="120"/>
      <c r="I163" s="120"/>
      <c r="J163" s="130">
        <v>0</v>
      </c>
      <c r="K163" s="131">
        <v>0</v>
      </c>
      <c r="L163" s="109">
        <f>IF(C163&lt;&gt;"",ROW(),"")</f>
        <v/>
      </c>
    </row>
    <row r="164" spans="1:12" ht="22.5" customHeight="1" x14ac:dyDescent="0.15">
      <c r="A164" s="117">
        <f>IF(J164&gt;0,J164,"")</f>
        <v/>
      </c>
      <c r="B164" s="118"/>
      <c r="C164" s="119"/>
      <c r="D164" s="120"/>
      <c r="E164" s="120"/>
      <c r="F164" s="120"/>
      <c r="G164" s="120"/>
      <c r="H164" s="120"/>
      <c r="I164" s="120"/>
      <c r="J164" s="130">
        <v>0</v>
      </c>
      <c r="K164" s="131">
        <v>0</v>
      </c>
      <c r="L164" s="109">
        <f>IF(C164&lt;&gt;"",ROW(),"")</f>
        <v/>
      </c>
    </row>
    <row r="165" spans="1:12" ht="22.5" customHeight="1" x14ac:dyDescent="0.15">
      <c r="A165" s="117">
        <f>IF(J165&gt;0,J165,"")</f>
        <v/>
      </c>
      <c r="B165" s="118"/>
      <c r="C165" s="119"/>
      <c r="D165" s="120"/>
      <c r="E165" s="120"/>
      <c r="F165" s="120"/>
      <c r="G165" s="120"/>
      <c r="H165" s="120"/>
      <c r="I165" s="120"/>
      <c r="J165" s="130">
        <v>0</v>
      </c>
      <c r="K165" s="131">
        <v>0</v>
      </c>
      <c r="L165" s="109">
        <f>IF(C165&lt;&gt;"",ROW(),"")</f>
        <v/>
      </c>
    </row>
    <row r="166" spans="1:12" ht="22.5" customHeight="1" x14ac:dyDescent="0.15">
      <c r="A166" s="117">
        <f>IF(J166&gt;0,J166,"")</f>
        <v/>
      </c>
      <c r="B166" s="118"/>
      <c r="C166" s="119"/>
      <c r="D166" s="120"/>
      <c r="E166" s="120"/>
      <c r="F166" s="120"/>
      <c r="G166" s="120"/>
      <c r="H166" s="120"/>
      <c r="I166" s="120"/>
      <c r="J166" s="130">
        <v>0</v>
      </c>
      <c r="K166" s="131">
        <v>0</v>
      </c>
      <c r="L166" s="109">
        <f>IF(C166&lt;&gt;"",ROW(),"")</f>
        <v/>
      </c>
    </row>
    <row r="167" spans="1:12" ht="22.5" customHeight="1" x14ac:dyDescent="0.15">
      <c r="A167" s="117">
        <f>IF(J167&gt;0,J167,"")</f>
        <v/>
      </c>
      <c r="B167" s="118"/>
      <c r="C167" s="119"/>
      <c r="D167" s="120"/>
      <c r="E167" s="120"/>
      <c r="F167" s="120"/>
      <c r="G167" s="120"/>
      <c r="H167" s="120"/>
      <c r="I167" s="120"/>
      <c r="J167" s="130">
        <v>0</v>
      </c>
      <c r="K167" s="131">
        <v>0</v>
      </c>
      <c r="L167" s="109">
        <f>IF(C167&lt;&gt;"",ROW(),"")</f>
        <v/>
      </c>
    </row>
    <row r="168" spans="1:12" ht="22.5" customHeight="1" x14ac:dyDescent="0.15">
      <c r="A168" s="117">
        <f>IF(J168&gt;0,J168,"")</f>
        <v/>
      </c>
      <c r="B168" s="118"/>
      <c r="C168" s="119"/>
      <c r="D168" s="120"/>
      <c r="E168" s="120"/>
      <c r="F168" s="120"/>
      <c r="G168" s="120"/>
      <c r="H168" s="120"/>
      <c r="I168" s="120"/>
      <c r="J168" s="130">
        <v>0</v>
      </c>
      <c r="K168" s="131">
        <v>0</v>
      </c>
      <c r="L168" s="109">
        <f>IF(C168&lt;&gt;"",ROW(),"")</f>
        <v/>
      </c>
    </row>
    <row r="169" spans="1:12" ht="22.5" customHeight="1" x14ac:dyDescent="0.15">
      <c r="A169" s="117">
        <f>IF(J169&gt;0,J169,"")</f>
        <v/>
      </c>
      <c r="B169" s="118"/>
      <c r="C169" s="119"/>
      <c r="D169" s="120"/>
      <c r="E169" s="120"/>
      <c r="F169" s="120"/>
      <c r="G169" s="120"/>
      <c r="H169" s="120"/>
      <c r="I169" s="120"/>
      <c r="J169" s="130">
        <v>0</v>
      </c>
      <c r="K169" s="131">
        <v>0</v>
      </c>
      <c r="L169" s="109">
        <f>IF(C169&lt;&gt;"",ROW(),"")</f>
        <v/>
      </c>
    </row>
    <row r="170" spans="1:12" ht="22.5" customHeight="1" x14ac:dyDescent="0.15">
      <c r="A170" s="117">
        <f>IF(J170&gt;0,J170,"")</f>
        <v/>
      </c>
      <c r="B170" s="118"/>
      <c r="C170" s="119"/>
      <c r="D170" s="120"/>
      <c r="E170" s="120"/>
      <c r="F170" s="120"/>
      <c r="G170" s="120"/>
      <c r="H170" s="120"/>
      <c r="I170" s="120"/>
      <c r="J170" s="130">
        <v>0</v>
      </c>
      <c r="K170" s="131">
        <v>0</v>
      </c>
      <c r="L170" s="109">
        <f>IF(C170&lt;&gt;"",ROW(),"")</f>
        <v/>
      </c>
    </row>
    <row r="171" spans="1:12" ht="22.5" customHeight="1" x14ac:dyDescent="0.15">
      <c r="A171" s="117">
        <f>IF(J171&gt;0,J171,"")</f>
        <v/>
      </c>
      <c r="B171" s="118"/>
      <c r="C171" s="119"/>
      <c r="D171" s="120"/>
      <c r="E171" s="120"/>
      <c r="F171" s="120"/>
      <c r="G171" s="120"/>
      <c r="H171" s="120"/>
      <c r="I171" s="120"/>
      <c r="J171" s="130">
        <v>0</v>
      </c>
      <c r="K171" s="131">
        <v>0</v>
      </c>
      <c r="L171" s="109">
        <f>IF(C171&lt;&gt;"",ROW(),"")</f>
        <v/>
      </c>
    </row>
    <row r="172" spans="1:12" ht="22.5" customHeight="1" x14ac:dyDescent="0.15">
      <c r="A172" s="117">
        <f>IF(J172&gt;0,J172,"")</f>
        <v/>
      </c>
      <c r="B172" s="118"/>
      <c r="C172" s="119"/>
      <c r="D172" s="120"/>
      <c r="E172" s="120"/>
      <c r="F172" s="120"/>
      <c r="G172" s="120"/>
      <c r="H172" s="120"/>
      <c r="I172" s="120"/>
      <c r="J172" s="130">
        <v>0</v>
      </c>
      <c r="K172" s="131">
        <v>0</v>
      </c>
      <c r="L172" s="109">
        <f>IF(C172&lt;&gt;"",ROW(),"")</f>
        <v/>
      </c>
    </row>
    <row r="173" spans="1:12" ht="22.5" customHeight="1" x14ac:dyDescent="0.15">
      <c r="A173" s="117">
        <f>IF(J173&gt;0,J173,"")</f>
        <v/>
      </c>
      <c r="B173" s="118"/>
      <c r="C173" s="119"/>
      <c r="D173" s="120"/>
      <c r="E173" s="120"/>
      <c r="F173" s="120"/>
      <c r="G173" s="120"/>
      <c r="H173" s="120"/>
      <c r="I173" s="120"/>
      <c r="J173" s="130">
        <v>0</v>
      </c>
      <c r="K173" s="131">
        <v>0</v>
      </c>
      <c r="L173" s="109">
        <f>IF(C173&lt;&gt;"",ROW(),"")</f>
        <v/>
      </c>
    </row>
    <row r="174" spans="1:12" ht="22.5" customHeight="1" x14ac:dyDescent="0.15">
      <c r="A174" s="117">
        <f>IF(J174&gt;0,J174,"")</f>
        <v/>
      </c>
      <c r="B174" s="118"/>
      <c r="C174" s="119"/>
      <c r="D174" s="120"/>
      <c r="E174" s="120"/>
      <c r="F174" s="120"/>
      <c r="G174" s="120"/>
      <c r="H174" s="120"/>
      <c r="I174" s="120"/>
      <c r="J174" s="130">
        <v>0</v>
      </c>
      <c r="K174" s="131">
        <v>0</v>
      </c>
      <c r="L174" s="109">
        <f>IF(C174&lt;&gt;"",ROW(),"")</f>
        <v/>
      </c>
    </row>
    <row r="175" spans="1:12" ht="22.5" customHeight="1" x14ac:dyDescent="0.15">
      <c r="A175" s="117">
        <f>IF(J175&gt;0,J175,"")</f>
        <v/>
      </c>
      <c r="B175" s="118"/>
      <c r="C175" s="119"/>
      <c r="D175" s="120"/>
      <c r="E175" s="120"/>
      <c r="F175" s="120"/>
      <c r="G175" s="120"/>
      <c r="H175" s="120"/>
      <c r="I175" s="120"/>
      <c r="J175" s="130">
        <v>0</v>
      </c>
      <c r="K175" s="131">
        <v>0</v>
      </c>
      <c r="L175" s="109">
        <f>IF(C175&lt;&gt;"",ROW(),"")</f>
        <v/>
      </c>
    </row>
    <row r="176" spans="1:12" ht="22.5" customHeight="1" x14ac:dyDescent="0.15">
      <c r="A176" s="117">
        <f>IF(J176&gt;0,J176,"")</f>
        <v/>
      </c>
      <c r="B176" s="118"/>
      <c r="C176" s="119"/>
      <c r="D176" s="120"/>
      <c r="E176" s="120"/>
      <c r="F176" s="120"/>
      <c r="G176" s="120"/>
      <c r="H176" s="120"/>
      <c r="I176" s="120"/>
      <c r="J176" s="130">
        <v>0</v>
      </c>
      <c r="K176" s="131">
        <v>0</v>
      </c>
      <c r="L176" s="109">
        <f>IF(C176&lt;&gt;"",ROW(),"")</f>
        <v/>
      </c>
    </row>
    <row r="177" spans="1:12" ht="22.5" customHeight="1" x14ac:dyDescent="0.15">
      <c r="A177" s="117">
        <f>IF(J177&gt;0,J177,"")</f>
        <v/>
      </c>
      <c r="B177" s="118"/>
      <c r="C177" s="119"/>
      <c r="D177" s="120"/>
      <c r="E177" s="120"/>
      <c r="F177" s="120"/>
      <c r="G177" s="120"/>
      <c r="H177" s="120"/>
      <c r="I177" s="120"/>
      <c r="J177" s="130">
        <v>0</v>
      </c>
      <c r="K177" s="131">
        <v>0</v>
      </c>
      <c r="L177" s="109">
        <f>IF(C177&lt;&gt;"",ROW(),"")</f>
        <v/>
      </c>
    </row>
    <row r="178" spans="1:12" ht="22.5" customHeight="1" x14ac:dyDescent="0.15">
      <c r="A178" s="117">
        <f>IF(J178&gt;0,J178,"")</f>
        <v/>
      </c>
      <c r="B178" s="118"/>
      <c r="C178" s="119"/>
      <c r="D178" s="120"/>
      <c r="E178" s="120"/>
      <c r="F178" s="120"/>
      <c r="G178" s="120"/>
      <c r="H178" s="120"/>
      <c r="I178" s="120"/>
      <c r="J178" s="130">
        <v>0</v>
      </c>
      <c r="K178" s="131">
        <v>0</v>
      </c>
      <c r="L178" s="109">
        <f>IF(C178&lt;&gt;"",ROW(),"")</f>
        <v/>
      </c>
    </row>
    <row r="179" spans="1:12" ht="22.5" customHeight="1" x14ac:dyDescent="0.15">
      <c r="A179" s="117">
        <f>IF(J179&gt;0,J179,"")</f>
        <v/>
      </c>
      <c r="B179" s="118"/>
      <c r="C179" s="119"/>
      <c r="D179" s="120"/>
      <c r="E179" s="120"/>
      <c r="F179" s="120"/>
      <c r="G179" s="120"/>
      <c r="H179" s="120"/>
      <c r="I179" s="120"/>
      <c r="J179" s="130">
        <v>0</v>
      </c>
      <c r="K179" s="131">
        <v>0</v>
      </c>
      <c r="L179" s="109">
        <f>IF(C179&lt;&gt;"",ROW(),"")</f>
        <v/>
      </c>
    </row>
    <row r="180" spans="1:12" ht="22.5" customHeight="1" x14ac:dyDescent="0.15">
      <c r="A180" s="117">
        <f>IF(J180&gt;0,J180,"")</f>
        <v/>
      </c>
      <c r="B180" s="118"/>
      <c r="C180" s="119"/>
      <c r="D180" s="120"/>
      <c r="E180" s="120"/>
      <c r="F180" s="120"/>
      <c r="G180" s="120"/>
      <c r="H180" s="120"/>
      <c r="I180" s="120"/>
      <c r="J180" s="130">
        <v>0</v>
      </c>
      <c r="K180" s="131">
        <v>0</v>
      </c>
      <c r="L180" s="109">
        <f>IF(C180&lt;&gt;"",ROW(),"")</f>
        <v/>
      </c>
    </row>
    <row r="181" spans="1:12" ht="22.5" customHeight="1" x14ac:dyDescent="0.15">
      <c r="A181" s="117">
        <f>IF(J181&gt;0,J181,"")</f>
        <v/>
      </c>
      <c r="B181" s="118"/>
      <c r="C181" s="119"/>
      <c r="D181" s="120"/>
      <c r="E181" s="120"/>
      <c r="F181" s="120"/>
      <c r="G181" s="120"/>
      <c r="H181" s="120"/>
      <c r="I181" s="120"/>
      <c r="J181" s="130">
        <v>0</v>
      </c>
      <c r="K181" s="131">
        <v>0</v>
      </c>
      <c r="L181" s="109">
        <f>IF(C181&lt;&gt;"",ROW(),"")</f>
        <v/>
      </c>
    </row>
    <row r="182" spans="1:12" ht="22.5" customHeight="1" x14ac:dyDescent="0.15">
      <c r="A182" s="117">
        <f>IF(J182&gt;0,J182,"")</f>
        <v/>
      </c>
      <c r="B182" s="118"/>
      <c r="C182" s="119"/>
      <c r="D182" s="120"/>
      <c r="E182" s="120"/>
      <c r="F182" s="120"/>
      <c r="G182" s="120"/>
      <c r="H182" s="120"/>
      <c r="I182" s="120"/>
      <c r="J182" s="130">
        <v>0</v>
      </c>
      <c r="K182" s="131">
        <v>0</v>
      </c>
      <c r="L182" s="109">
        <f>IF(C182&lt;&gt;"",ROW(),"")</f>
        <v/>
      </c>
    </row>
    <row r="183" spans="1:12" ht="22.5" customHeight="1" x14ac:dyDescent="0.15">
      <c r="A183" s="117">
        <f>IF(J183&gt;0,J183,"")</f>
        <v/>
      </c>
      <c r="B183" s="118"/>
      <c r="C183" s="119"/>
      <c r="D183" s="120"/>
      <c r="E183" s="120"/>
      <c r="F183" s="120"/>
      <c r="G183" s="120"/>
      <c r="H183" s="120"/>
      <c r="I183" s="120"/>
      <c r="J183" s="130">
        <v>0</v>
      </c>
      <c r="K183" s="131">
        <v>0</v>
      </c>
      <c r="L183" s="109">
        <f>IF(C183&lt;&gt;"",ROW(),"")</f>
        <v/>
      </c>
    </row>
    <row r="184" spans="1:12" ht="22.5" customHeight="1" x14ac:dyDescent="0.15">
      <c r="A184" s="117">
        <f>IF(J184&gt;0,J184,"")</f>
        <v/>
      </c>
      <c r="B184" s="118"/>
      <c r="C184" s="119"/>
      <c r="D184" s="120"/>
      <c r="E184" s="120"/>
      <c r="F184" s="120"/>
      <c r="G184" s="120"/>
      <c r="H184" s="120"/>
      <c r="I184" s="120"/>
      <c r="J184" s="130">
        <v>0</v>
      </c>
      <c r="K184" s="131">
        <v>0</v>
      </c>
      <c r="L184" s="109">
        <f>IF(C184&lt;&gt;"",ROW(),"")</f>
        <v/>
      </c>
    </row>
    <row r="185" spans="1:12" ht="22.5" customHeight="1" x14ac:dyDescent="0.15">
      <c r="A185" s="117">
        <f>IF(J185&gt;0,J185,"")</f>
        <v/>
      </c>
      <c r="B185" s="118"/>
      <c r="C185" s="119"/>
      <c r="D185" s="120"/>
      <c r="E185" s="120"/>
      <c r="F185" s="120"/>
      <c r="G185" s="120"/>
      <c r="H185" s="120"/>
      <c r="I185" s="120"/>
      <c r="J185" s="130">
        <v>0</v>
      </c>
      <c r="K185" s="131">
        <v>0</v>
      </c>
      <c r="L185" s="109">
        <f>IF(C185&lt;&gt;"",ROW(),"")</f>
        <v/>
      </c>
    </row>
    <row r="186" spans="1:12" ht="22.5" customHeight="1" x14ac:dyDescent="0.15">
      <c r="A186" s="117">
        <f>IF(J186&gt;0,J186,"")</f>
        <v/>
      </c>
      <c r="B186" s="118"/>
      <c r="C186" s="119"/>
      <c r="D186" s="120"/>
      <c r="E186" s="120"/>
      <c r="F186" s="120"/>
      <c r="G186" s="120"/>
      <c r="H186" s="120"/>
      <c r="I186" s="120"/>
      <c r="J186" s="130">
        <v>0</v>
      </c>
      <c r="K186" s="131">
        <v>0</v>
      </c>
      <c r="L186" s="109">
        <f>IF(C186&lt;&gt;"",ROW(),"")</f>
        <v/>
      </c>
    </row>
    <row r="187" spans="1:12" ht="22.5" customHeight="1" x14ac:dyDescent="0.15">
      <c r="A187" s="117">
        <f>IF(J187&gt;0,J187,"")</f>
        <v/>
      </c>
      <c r="B187" s="118"/>
      <c r="C187" s="119"/>
      <c r="D187" s="120"/>
      <c r="E187" s="120"/>
      <c r="F187" s="120"/>
      <c r="G187" s="120"/>
      <c r="H187" s="120"/>
      <c r="I187" s="120"/>
      <c r="J187" s="130">
        <v>0</v>
      </c>
      <c r="K187" s="131">
        <v>0</v>
      </c>
      <c r="L187" s="109">
        <f>IF(C187&lt;&gt;"",ROW(),"")</f>
        <v/>
      </c>
    </row>
    <row r="188" spans="1:12" ht="22.5" customHeight="1" x14ac:dyDescent="0.15">
      <c r="A188" s="117">
        <f>IF(J188&gt;0,J188,"")</f>
        <v/>
      </c>
      <c r="B188" s="118"/>
      <c r="C188" s="119"/>
      <c r="D188" s="120"/>
      <c r="E188" s="120"/>
      <c r="F188" s="120"/>
      <c r="G188" s="120"/>
      <c r="H188" s="120"/>
      <c r="I188" s="120"/>
      <c r="J188" s="130">
        <v>0</v>
      </c>
      <c r="K188" s="131">
        <v>0</v>
      </c>
      <c r="L188" s="109">
        <f>IF(C188&lt;&gt;"",ROW(),"")</f>
        <v/>
      </c>
    </row>
    <row r="189" spans="1:12" ht="22.5" customHeight="1" x14ac:dyDescent="0.15">
      <c r="A189" s="117">
        <f>IF(J189&gt;0,J189,"")</f>
        <v/>
      </c>
      <c r="B189" s="118"/>
      <c r="C189" s="119"/>
      <c r="D189" s="120"/>
      <c r="E189" s="120"/>
      <c r="F189" s="120"/>
      <c r="G189" s="120"/>
      <c r="H189" s="120"/>
      <c r="I189" s="120"/>
      <c r="J189" s="130">
        <v>0</v>
      </c>
      <c r="K189" s="131">
        <v>0</v>
      </c>
      <c r="L189" s="109">
        <f>IF(C189&lt;&gt;"",ROW(),"")</f>
        <v/>
      </c>
    </row>
    <row r="190" spans="1:12" ht="22.5" customHeight="1" x14ac:dyDescent="0.15">
      <c r="A190" s="117">
        <f>IF(J190&gt;0,J190,"")</f>
        <v/>
      </c>
      <c r="B190" s="118"/>
      <c r="C190" s="119"/>
      <c r="D190" s="120"/>
      <c r="E190" s="120"/>
      <c r="F190" s="120"/>
      <c r="G190" s="120"/>
      <c r="H190" s="120"/>
      <c r="I190" s="120"/>
      <c r="J190" s="130">
        <v>0</v>
      </c>
      <c r="K190" s="131">
        <v>0</v>
      </c>
      <c r="L190" s="109">
        <f>IF(C190&lt;&gt;"",ROW(),"")</f>
        <v/>
      </c>
    </row>
    <row r="191" spans="1:12" ht="22.5" customHeight="1" x14ac:dyDescent="0.15">
      <c r="A191" s="117">
        <f>IF(J191&gt;0,J191,"")</f>
        <v/>
      </c>
      <c r="B191" s="118"/>
      <c r="C191" s="119"/>
      <c r="D191" s="120"/>
      <c r="E191" s="120"/>
      <c r="F191" s="120"/>
      <c r="G191" s="120"/>
      <c r="H191" s="120"/>
      <c r="I191" s="120"/>
      <c r="J191" s="130">
        <v>0</v>
      </c>
      <c r="K191" s="131">
        <v>0</v>
      </c>
      <c r="L191" s="109">
        <f>IF(C191&lt;&gt;"",ROW(),"")</f>
        <v/>
      </c>
    </row>
    <row r="192" spans="1:12" ht="22.5" customHeight="1" x14ac:dyDescent="0.15">
      <c r="A192" s="117">
        <f>IF(J192&gt;0,J192,"")</f>
        <v/>
      </c>
      <c r="B192" s="118"/>
      <c r="C192" s="119"/>
      <c r="D192" s="120"/>
      <c r="E192" s="120"/>
      <c r="F192" s="120"/>
      <c r="G192" s="120"/>
      <c r="H192" s="120"/>
      <c r="I192" s="120"/>
      <c r="J192" s="130">
        <v>0</v>
      </c>
      <c r="K192" s="131">
        <v>0</v>
      </c>
      <c r="L192" s="109">
        <f>IF(C192&lt;&gt;"",ROW(),"")</f>
        <v/>
      </c>
    </row>
    <row r="193" spans="1:12" ht="22.5" customHeight="1" x14ac:dyDescent="0.15">
      <c r="A193" s="117">
        <f>IF(J193&gt;0,J193,"")</f>
        <v/>
      </c>
      <c r="B193" s="118"/>
      <c r="C193" s="119"/>
      <c r="D193" s="120"/>
      <c r="E193" s="120"/>
      <c r="F193" s="120"/>
      <c r="G193" s="120"/>
      <c r="H193" s="120"/>
      <c r="I193" s="120"/>
      <c r="J193" s="130">
        <v>0</v>
      </c>
      <c r="K193" s="131">
        <v>0</v>
      </c>
      <c r="L193" s="109">
        <f>IF(C193&lt;&gt;"",ROW(),"")</f>
        <v/>
      </c>
    </row>
    <row r="194" spans="1:12" ht="22.5" customHeight="1" x14ac:dyDescent="0.15">
      <c r="A194" s="117">
        <f>IF(J194&gt;0,J194,"")</f>
        <v/>
      </c>
      <c r="B194" s="118"/>
      <c r="C194" s="119"/>
      <c r="D194" s="120"/>
      <c r="E194" s="120"/>
      <c r="F194" s="120"/>
      <c r="G194" s="120"/>
      <c r="H194" s="120"/>
      <c r="I194" s="120"/>
      <c r="J194" s="130">
        <v>0</v>
      </c>
      <c r="K194" s="131">
        <v>0</v>
      </c>
      <c r="L194" s="109">
        <f>IF(C194&lt;&gt;"",ROW(),"")</f>
        <v/>
      </c>
    </row>
    <row r="195" spans="1:12" ht="22.5" customHeight="1" x14ac:dyDescent="0.15">
      <c r="A195" s="117">
        <f>IF(J195&gt;0,J195,"")</f>
        <v/>
      </c>
      <c r="B195" s="118"/>
      <c r="C195" s="119"/>
      <c r="D195" s="120"/>
      <c r="E195" s="120"/>
      <c r="F195" s="120"/>
      <c r="G195" s="120"/>
      <c r="H195" s="120"/>
      <c r="I195" s="120"/>
      <c r="J195" s="130">
        <v>0</v>
      </c>
      <c r="K195" s="131">
        <v>0</v>
      </c>
      <c r="L195" s="109">
        <f>IF(C195&lt;&gt;"",ROW(),"")</f>
        <v/>
      </c>
    </row>
    <row r="196" spans="1:12" ht="22.5" customHeight="1" x14ac:dyDescent="0.15">
      <c r="A196" s="117">
        <f>IF(J196&gt;0,J196,"")</f>
        <v/>
      </c>
      <c r="B196" s="118"/>
      <c r="C196" s="119"/>
      <c r="D196" s="120"/>
      <c r="E196" s="120"/>
      <c r="F196" s="120"/>
      <c r="G196" s="120"/>
      <c r="H196" s="120"/>
      <c r="I196" s="120"/>
      <c r="J196" s="130">
        <v>0</v>
      </c>
      <c r="K196" s="131">
        <v>0</v>
      </c>
      <c r="L196" s="109">
        <f>IF(C196&lt;&gt;"",ROW(),"")</f>
        <v/>
      </c>
    </row>
    <row r="197" spans="1:12" ht="22.5" customHeight="1" x14ac:dyDescent="0.15">
      <c r="A197" s="117">
        <f>IF(J197&gt;0,J197,"")</f>
        <v/>
      </c>
      <c r="B197" s="118"/>
      <c r="C197" s="119"/>
      <c r="D197" s="120"/>
      <c r="E197" s="120"/>
      <c r="F197" s="120"/>
      <c r="G197" s="120"/>
      <c r="H197" s="120"/>
      <c r="I197" s="120"/>
      <c r="J197" s="130">
        <v>0</v>
      </c>
      <c r="K197" s="131">
        <v>0</v>
      </c>
      <c r="L197" s="109">
        <f>IF(C197&lt;&gt;"",ROW(),"")</f>
        <v/>
      </c>
    </row>
    <row r="198" spans="1:12" ht="22.5" customHeight="1" x14ac:dyDescent="0.15">
      <c r="A198" s="117">
        <f>IF(J198&gt;0,J198,"")</f>
        <v/>
      </c>
      <c r="B198" s="118"/>
      <c r="C198" s="119"/>
      <c r="D198" s="120"/>
      <c r="E198" s="120"/>
      <c r="F198" s="120"/>
      <c r="G198" s="120"/>
      <c r="H198" s="120"/>
      <c r="I198" s="120"/>
      <c r="J198" s="130">
        <v>0</v>
      </c>
      <c r="K198" s="131">
        <v>0</v>
      </c>
      <c r="L198" s="109">
        <f>IF(C198&lt;&gt;"",ROW(),"")</f>
        <v/>
      </c>
    </row>
    <row r="199" spans="1:12" ht="22.5" customHeight="1" x14ac:dyDescent="0.15">
      <c r="A199" s="117">
        <f>IF(J199&gt;0,J199,"")</f>
        <v/>
      </c>
      <c r="B199" s="118"/>
      <c r="C199" s="119"/>
      <c r="D199" s="120"/>
      <c r="E199" s="120"/>
      <c r="F199" s="120"/>
      <c r="G199" s="120"/>
      <c r="H199" s="120"/>
      <c r="I199" s="120"/>
      <c r="J199" s="130">
        <v>0</v>
      </c>
      <c r="K199" s="131">
        <v>0</v>
      </c>
      <c r="L199" s="109">
        <f>IF(C199&lt;&gt;"",ROW(),"")</f>
        <v/>
      </c>
    </row>
    <row r="200" spans="1:12" ht="22.5" customHeight="1" x14ac:dyDescent="0.15">
      <c r="A200" s="117">
        <f>IF(J200&gt;0,J200,"")</f>
        <v/>
      </c>
      <c r="B200" s="118"/>
      <c r="C200" s="119"/>
      <c r="D200" s="120"/>
      <c r="E200" s="120"/>
      <c r="F200" s="120"/>
      <c r="G200" s="120"/>
      <c r="H200" s="120"/>
      <c r="I200" s="120"/>
      <c r="J200" s="130">
        <v>0</v>
      </c>
      <c r="K200" s="131">
        <v>0</v>
      </c>
      <c r="L200" s="109">
        <f>IF(C200&lt;&gt;"",ROW(),"")</f>
        <v/>
      </c>
    </row>
    <row r="201" spans="1:12" ht="22.5" customHeight="1" x14ac:dyDescent="0.15">
      <c r="A201" s="117">
        <f>IF(J201&gt;0,J201,"")</f>
        <v/>
      </c>
      <c r="B201" s="118"/>
      <c r="C201" s="119"/>
      <c r="D201" s="120"/>
      <c r="E201" s="120"/>
      <c r="F201" s="120"/>
      <c r="G201" s="120"/>
      <c r="H201" s="120"/>
      <c r="I201" s="120"/>
      <c r="J201" s="130">
        <v>0</v>
      </c>
      <c r="K201" s="131">
        <v>0</v>
      </c>
      <c r="L201" s="109">
        <f>IF(C201&lt;&gt;"",ROW(),"")</f>
        <v/>
      </c>
    </row>
    <row r="202" spans="1:12" ht="22.5" customHeight="1" x14ac:dyDescent="0.15">
      <c r="A202" s="117">
        <f>IF(J202&gt;0,J202,"")</f>
        <v/>
      </c>
      <c r="B202" s="118"/>
      <c r="C202" s="119"/>
      <c r="D202" s="120"/>
      <c r="E202" s="120"/>
      <c r="F202" s="120"/>
      <c r="G202" s="120"/>
      <c r="H202" s="120"/>
      <c r="I202" s="120"/>
      <c r="J202" s="130">
        <v>0</v>
      </c>
      <c r="K202" s="131">
        <v>0</v>
      </c>
      <c r="L202" s="109">
        <f>IF(C202&lt;&gt;"",ROW(),"")</f>
        <v/>
      </c>
    </row>
    <row r="203" spans="1:12" ht="22.5" customHeight="1" x14ac:dyDescent="0.15">
      <c r="A203" s="117">
        <f>IF(J203&gt;0,J203,"")</f>
        <v/>
      </c>
      <c r="B203" s="118"/>
      <c r="C203" s="119"/>
      <c r="D203" s="120"/>
      <c r="E203" s="120"/>
      <c r="F203" s="120"/>
      <c r="G203" s="120"/>
      <c r="H203" s="120"/>
      <c r="I203" s="120"/>
      <c r="J203" s="130">
        <v>0</v>
      </c>
      <c r="K203" s="131">
        <v>0</v>
      </c>
      <c r="L203" s="109">
        <f>IF(C203&lt;&gt;"",ROW(),"")</f>
        <v/>
      </c>
    </row>
    <row r="204" spans="1:12" ht="22.5" customHeight="1" x14ac:dyDescent="0.15">
      <c r="A204" s="117">
        <f>IF(J204&gt;0,J204,"")</f>
        <v/>
      </c>
      <c r="B204" s="118"/>
      <c r="C204" s="119"/>
      <c r="D204" s="120"/>
      <c r="E204" s="120"/>
      <c r="F204" s="120"/>
      <c r="G204" s="120"/>
      <c r="H204" s="120"/>
      <c r="I204" s="120"/>
      <c r="J204" s="130">
        <v>0</v>
      </c>
      <c r="K204" s="131">
        <v>0</v>
      </c>
      <c r="L204" s="109">
        <f>IF(C204&lt;&gt;"",ROW(),"")</f>
        <v/>
      </c>
    </row>
    <row r="205" spans="1:12" ht="22.5" customHeight="1" x14ac:dyDescent="0.15">
      <c r="A205" s="117">
        <f>IF(J205&gt;0,J205,"")</f>
        <v/>
      </c>
      <c r="B205" s="118"/>
      <c r="C205" s="119"/>
      <c r="D205" s="120"/>
      <c r="E205" s="120"/>
      <c r="F205" s="120"/>
      <c r="G205" s="120"/>
      <c r="H205" s="120"/>
      <c r="I205" s="120"/>
      <c r="J205" s="130">
        <v>0</v>
      </c>
      <c r="K205" s="131">
        <v>0</v>
      </c>
      <c r="L205" s="109">
        <f>IF(C205&lt;&gt;"",ROW(),"")</f>
        <v/>
      </c>
    </row>
    <row r="206" spans="1:12" ht="22.5" customHeight="1" x14ac:dyDescent="0.15">
      <c r="A206" s="117">
        <f>IF(J206&gt;0,J206,"")</f>
        <v/>
      </c>
      <c r="B206" s="118"/>
      <c r="C206" s="119"/>
      <c r="D206" s="120"/>
      <c r="E206" s="120"/>
      <c r="F206" s="120"/>
      <c r="G206" s="120"/>
      <c r="H206" s="120"/>
      <c r="I206" s="120"/>
      <c r="J206" s="130">
        <v>0</v>
      </c>
      <c r="K206" s="131">
        <v>0</v>
      </c>
      <c r="L206" s="109">
        <f>IF(C206&lt;&gt;"",ROW(),"")</f>
        <v/>
      </c>
    </row>
    <row r="207" spans="1:12" ht="22.5" customHeight="1" x14ac:dyDescent="0.15">
      <c r="A207" s="117">
        <f>IF(J207&gt;0,J207,"")</f>
        <v/>
      </c>
      <c r="B207" s="118"/>
      <c r="C207" s="119"/>
      <c r="D207" s="120"/>
      <c r="E207" s="120"/>
      <c r="F207" s="120"/>
      <c r="G207" s="120"/>
      <c r="H207" s="120"/>
      <c r="I207" s="120"/>
      <c r="J207" s="130">
        <v>0</v>
      </c>
      <c r="K207" s="131">
        <v>0</v>
      </c>
      <c r="L207" s="109">
        <f>IF(C207&lt;&gt;"",ROW(),"")</f>
        <v/>
      </c>
    </row>
    <row r="208" spans="1:12" ht="22.5" customHeight="1" x14ac:dyDescent="0.15">
      <c r="A208" s="117">
        <f>IF(J208&gt;0,J208,"")</f>
        <v/>
      </c>
      <c r="B208" s="118"/>
      <c r="C208" s="119"/>
      <c r="D208" s="120"/>
      <c r="E208" s="120"/>
      <c r="F208" s="120"/>
      <c r="G208" s="120"/>
      <c r="H208" s="120"/>
      <c r="I208" s="120"/>
      <c r="J208" s="130">
        <v>0</v>
      </c>
      <c r="K208" s="131">
        <v>0</v>
      </c>
      <c r="L208" s="109">
        <f>IF(C208&lt;&gt;"",ROW(),"")</f>
        <v/>
      </c>
    </row>
    <row r="209" spans="1:12" ht="22.5" customHeight="1" x14ac:dyDescent="0.15">
      <c r="A209" s="117">
        <f>IF(J209&gt;0,J209,"")</f>
        <v/>
      </c>
      <c r="B209" s="118"/>
      <c r="C209" s="119"/>
      <c r="D209" s="120"/>
      <c r="E209" s="120"/>
      <c r="F209" s="120"/>
      <c r="G209" s="120"/>
      <c r="H209" s="120"/>
      <c r="I209" s="120"/>
      <c r="J209" s="130">
        <v>0</v>
      </c>
      <c r="K209" s="131">
        <v>0</v>
      </c>
      <c r="L209" s="109">
        <f>IF(C209&lt;&gt;"",ROW(),"")</f>
        <v/>
      </c>
    </row>
    <row r="210" spans="1:12" ht="22.5" customHeight="1" x14ac:dyDescent="0.15">
      <c r="A210" s="117">
        <f>IF(J210&gt;0,J210,"")</f>
        <v/>
      </c>
      <c r="B210" s="118"/>
      <c r="C210" s="119"/>
      <c r="D210" s="120"/>
      <c r="E210" s="120"/>
      <c r="F210" s="120"/>
      <c r="G210" s="120"/>
      <c r="H210" s="120"/>
      <c r="I210" s="120"/>
      <c r="J210" s="130">
        <v>0</v>
      </c>
      <c r="K210" s="131">
        <v>0</v>
      </c>
      <c r="L210" s="109">
        <f>IF(C210&lt;&gt;"",ROW(),"")</f>
        <v/>
      </c>
    </row>
    <row r="211" spans="1:12" ht="22.5" customHeight="1" x14ac:dyDescent="0.15">
      <c r="A211" s="117">
        <f>IF(J211&gt;0,J211,"")</f>
        <v/>
      </c>
      <c r="B211" s="118"/>
      <c r="C211" s="119"/>
      <c r="D211" s="120"/>
      <c r="E211" s="120"/>
      <c r="F211" s="120"/>
      <c r="G211" s="120"/>
      <c r="H211" s="120"/>
      <c r="I211" s="120"/>
      <c r="J211" s="130">
        <v>0</v>
      </c>
      <c r="K211" s="131">
        <v>0</v>
      </c>
      <c r="L211" s="109">
        <f>IF(C211&lt;&gt;"",ROW(),"")</f>
        <v/>
      </c>
    </row>
    <row r="212" spans="1:12" ht="22.5" customHeight="1" x14ac:dyDescent="0.15">
      <c r="A212" s="117">
        <f>IF(J212&gt;0,J212,"")</f>
        <v/>
      </c>
      <c r="B212" s="118"/>
      <c r="C212" s="119"/>
      <c r="D212" s="120"/>
      <c r="E212" s="120"/>
      <c r="F212" s="120"/>
      <c r="G212" s="120"/>
      <c r="H212" s="120"/>
      <c r="I212" s="120"/>
      <c r="J212" s="130">
        <v>0</v>
      </c>
      <c r="K212" s="131">
        <v>0</v>
      </c>
      <c r="L212" s="109">
        <f>IF(C212&lt;&gt;"",ROW(),"")</f>
        <v/>
      </c>
    </row>
    <row r="213" spans="1:12" ht="22.5" customHeight="1" x14ac:dyDescent="0.15">
      <c r="A213" s="117">
        <f>IF(J213&gt;0,J213,"")</f>
        <v/>
      </c>
      <c r="B213" s="118"/>
      <c r="C213" s="119"/>
      <c r="D213" s="120"/>
      <c r="E213" s="120"/>
      <c r="F213" s="120"/>
      <c r="G213" s="120"/>
      <c r="H213" s="120"/>
      <c r="I213" s="120"/>
      <c r="J213" s="130">
        <v>0</v>
      </c>
      <c r="K213" s="131">
        <v>0</v>
      </c>
      <c r="L213" s="109">
        <f>IF(C213&lt;&gt;"",ROW(),"")</f>
        <v/>
      </c>
    </row>
    <row r="214" spans="1:12" ht="22.5" customHeight="1" x14ac:dyDescent="0.15">
      <c r="A214" s="117">
        <f>IF(J214&gt;0,J214,"")</f>
        <v/>
      </c>
      <c r="B214" s="118"/>
      <c r="C214" s="119"/>
      <c r="D214" s="120"/>
      <c r="E214" s="120"/>
      <c r="F214" s="120"/>
      <c r="G214" s="120"/>
      <c r="H214" s="120"/>
      <c r="I214" s="120"/>
      <c r="J214" s="130">
        <v>0</v>
      </c>
      <c r="K214" s="131">
        <v>0</v>
      </c>
      <c r="L214" s="109">
        <f>IF(C214&lt;&gt;"",ROW(),"")</f>
        <v/>
      </c>
    </row>
    <row r="215" spans="1:12" ht="22.5" customHeight="1" x14ac:dyDescent="0.15">
      <c r="A215" s="117">
        <f>IF(J215&gt;0,J215,"")</f>
        <v/>
      </c>
      <c r="B215" s="118"/>
      <c r="C215" s="119"/>
      <c r="D215" s="120"/>
      <c r="E215" s="120"/>
      <c r="F215" s="120"/>
      <c r="G215" s="120"/>
      <c r="H215" s="120"/>
      <c r="I215" s="120"/>
      <c r="J215" s="130">
        <v>0</v>
      </c>
      <c r="K215" s="131">
        <v>0</v>
      </c>
      <c r="L215" s="109">
        <f>IF(C215&lt;&gt;"",ROW(),"")</f>
        <v/>
      </c>
    </row>
    <row r="216" spans="1:12" ht="22.5" customHeight="1" x14ac:dyDescent="0.15">
      <c r="A216" s="117">
        <f>IF(J216&gt;0,J216,"")</f>
        <v/>
      </c>
      <c r="B216" s="118"/>
      <c r="C216" s="119"/>
      <c r="D216" s="120"/>
      <c r="E216" s="120"/>
      <c r="F216" s="120"/>
      <c r="G216" s="120"/>
      <c r="H216" s="120"/>
      <c r="I216" s="120"/>
      <c r="J216" s="130">
        <v>0</v>
      </c>
      <c r="K216" s="131">
        <v>0</v>
      </c>
      <c r="L216" s="109">
        <f>IF(C216&lt;&gt;"",ROW(),"")</f>
        <v/>
      </c>
    </row>
    <row r="217" spans="1:12" ht="22.5" customHeight="1" x14ac:dyDescent="0.15">
      <c r="A217" s="117">
        <f>IF(J217&gt;0,J217,"")</f>
        <v/>
      </c>
      <c r="B217" s="118"/>
      <c r="C217" s="119"/>
      <c r="D217" s="120"/>
      <c r="E217" s="120"/>
      <c r="F217" s="120"/>
      <c r="G217" s="120"/>
      <c r="H217" s="120"/>
      <c r="I217" s="120"/>
      <c r="J217" s="130">
        <v>0</v>
      </c>
      <c r="K217" s="131">
        <v>0</v>
      </c>
      <c r="L217" s="109">
        <f>IF(C217&lt;&gt;"",ROW(),"")</f>
        <v/>
      </c>
    </row>
    <row r="218" spans="1:12" ht="22.5" customHeight="1" x14ac:dyDescent="0.15">
      <c r="A218" s="117">
        <f>IF(J218&gt;0,J218,"")</f>
        <v/>
      </c>
      <c r="B218" s="118"/>
      <c r="C218" s="119"/>
      <c r="D218" s="120"/>
      <c r="E218" s="120"/>
      <c r="F218" s="120"/>
      <c r="G218" s="120"/>
      <c r="H218" s="120"/>
      <c r="I218" s="120"/>
      <c r="J218" s="130">
        <v>0</v>
      </c>
      <c r="K218" s="131">
        <v>0</v>
      </c>
      <c r="L218" s="109">
        <f>IF(C218&lt;&gt;"",ROW(),"")</f>
        <v/>
      </c>
    </row>
    <row r="219" spans="1:12" ht="22.5" customHeight="1" x14ac:dyDescent="0.15">
      <c r="A219" s="117">
        <f>IF(J219&gt;0,J219,"")</f>
        <v/>
      </c>
      <c r="B219" s="118"/>
      <c r="C219" s="119"/>
      <c r="D219" s="120"/>
      <c r="E219" s="120"/>
      <c r="F219" s="120"/>
      <c r="G219" s="120"/>
      <c r="H219" s="120"/>
      <c r="I219" s="120"/>
      <c r="J219" s="130">
        <v>0</v>
      </c>
      <c r="K219" s="131">
        <v>0</v>
      </c>
      <c r="L219" s="109">
        <f>IF(C219&lt;&gt;"",ROW(),"")</f>
        <v/>
      </c>
    </row>
    <row r="220" spans="1:12" ht="22.5" customHeight="1" x14ac:dyDescent="0.15">
      <c r="A220" s="117">
        <f>IF(J220&gt;0,J220,"")</f>
        <v/>
      </c>
      <c r="B220" s="118"/>
      <c r="C220" s="119"/>
      <c r="D220" s="120"/>
      <c r="E220" s="120"/>
      <c r="F220" s="120"/>
      <c r="G220" s="120"/>
      <c r="H220" s="120"/>
      <c r="I220" s="120"/>
      <c r="J220" s="130">
        <v>0</v>
      </c>
      <c r="K220" s="131">
        <v>0</v>
      </c>
      <c r="L220" s="109">
        <f>IF(C220&lt;&gt;"",ROW(),"")</f>
        <v/>
      </c>
    </row>
    <row r="221" spans="1:12" ht="22.5" customHeight="1" x14ac:dyDescent="0.15">
      <c r="A221" s="117">
        <f>IF(J221&gt;0,J221,"")</f>
        <v/>
      </c>
      <c r="B221" s="118"/>
      <c r="C221" s="119"/>
      <c r="D221" s="120"/>
      <c r="E221" s="120"/>
      <c r="F221" s="120"/>
      <c r="G221" s="120"/>
      <c r="H221" s="120"/>
      <c r="I221" s="120"/>
      <c r="J221" s="130">
        <v>0</v>
      </c>
      <c r="K221" s="131">
        <v>0</v>
      </c>
      <c r="L221" s="109">
        <f>IF(C221&lt;&gt;"",ROW(),"")</f>
        <v/>
      </c>
    </row>
    <row r="222" spans="1:12" ht="22.5" customHeight="1" x14ac:dyDescent="0.15">
      <c r="A222" s="117">
        <f>IF(J222&gt;0,J222,"")</f>
        <v/>
      </c>
      <c r="B222" s="118"/>
      <c r="C222" s="119"/>
      <c r="D222" s="120"/>
      <c r="E222" s="120"/>
      <c r="F222" s="120"/>
      <c r="G222" s="120"/>
      <c r="H222" s="120"/>
      <c r="I222" s="120"/>
      <c r="J222" s="130">
        <v>0</v>
      </c>
      <c r="K222" s="131">
        <v>0</v>
      </c>
      <c r="L222" s="109">
        <f>IF(C222&lt;&gt;"",ROW(),"")</f>
        <v/>
      </c>
    </row>
    <row r="223" spans="1:12" ht="22.5" customHeight="1" x14ac:dyDescent="0.15">
      <c r="A223" s="117">
        <f>IF(J223&gt;0,J223,"")</f>
        <v/>
      </c>
      <c r="B223" s="118"/>
      <c r="C223" s="119"/>
      <c r="D223" s="120"/>
      <c r="E223" s="120"/>
      <c r="F223" s="120"/>
      <c r="G223" s="120"/>
      <c r="H223" s="120"/>
      <c r="I223" s="120"/>
      <c r="J223" s="130">
        <v>0</v>
      </c>
      <c r="K223" s="131">
        <v>0</v>
      </c>
      <c r="L223" s="109">
        <f>IF(C223&lt;&gt;"",ROW(),"")</f>
        <v/>
      </c>
    </row>
    <row r="224" spans="1:12" ht="22.5" customHeight="1" x14ac:dyDescent="0.15">
      <c r="A224" s="117">
        <f>IF(J224&gt;0,J224,"")</f>
        <v/>
      </c>
      <c r="B224" s="118"/>
      <c r="C224" s="119"/>
      <c r="D224" s="120"/>
      <c r="E224" s="120"/>
      <c r="F224" s="120"/>
      <c r="G224" s="120"/>
      <c r="H224" s="120"/>
      <c r="I224" s="120"/>
      <c r="J224" s="130">
        <v>0</v>
      </c>
      <c r="K224" s="131">
        <v>0</v>
      </c>
      <c r="L224" s="109">
        <f>IF(C224&lt;&gt;"",ROW(),"")</f>
        <v/>
      </c>
    </row>
    <row r="225" spans="1:12" ht="22.5" customHeight="1" x14ac:dyDescent="0.15">
      <c r="A225" s="117">
        <f>IF(J225&gt;0,J225,"")</f>
        <v/>
      </c>
      <c r="B225" s="118"/>
      <c r="C225" s="119"/>
      <c r="D225" s="120"/>
      <c r="E225" s="120"/>
      <c r="F225" s="120"/>
      <c r="G225" s="120"/>
      <c r="H225" s="120"/>
      <c r="I225" s="120"/>
      <c r="J225" s="130">
        <v>0</v>
      </c>
      <c r="K225" s="131">
        <v>0</v>
      </c>
      <c r="L225" s="109">
        <f>IF(C225&lt;&gt;"",ROW(),"")</f>
        <v/>
      </c>
    </row>
    <row r="226" spans="1:12" ht="22.5" customHeight="1" x14ac:dyDescent="0.15">
      <c r="A226" s="117">
        <f>IF(J226&gt;0,J226,"")</f>
        <v/>
      </c>
      <c r="B226" s="118"/>
      <c r="C226" s="119"/>
      <c r="D226" s="120"/>
      <c r="E226" s="120"/>
      <c r="F226" s="120"/>
      <c r="G226" s="120"/>
      <c r="H226" s="120"/>
      <c r="I226" s="120"/>
      <c r="J226" s="130">
        <v>0</v>
      </c>
      <c r="K226" s="131">
        <v>0</v>
      </c>
      <c r="L226" s="109">
        <f>IF(C226&lt;&gt;"",ROW(),"")</f>
        <v/>
      </c>
    </row>
    <row r="227" spans="1:12" ht="22.5" customHeight="1" x14ac:dyDescent="0.15">
      <c r="A227" s="117">
        <f>IF(J227&gt;0,J227,"")</f>
        <v/>
      </c>
      <c r="B227" s="118"/>
      <c r="C227" s="119"/>
      <c r="D227" s="120"/>
      <c r="E227" s="120"/>
      <c r="F227" s="120"/>
      <c r="G227" s="120"/>
      <c r="H227" s="120"/>
      <c r="I227" s="120"/>
      <c r="J227" s="130">
        <v>0</v>
      </c>
      <c r="K227" s="131">
        <v>0</v>
      </c>
      <c r="L227" s="109">
        <f>IF(C227&lt;&gt;"",ROW(),"")</f>
        <v/>
      </c>
    </row>
    <row r="228" spans="1:12" ht="22.5" customHeight="1" x14ac:dyDescent="0.15">
      <c r="A228" s="117">
        <f>IF(J228&gt;0,J228,"")</f>
        <v/>
      </c>
      <c r="B228" s="118"/>
      <c r="C228" s="119"/>
      <c r="D228" s="120"/>
      <c r="E228" s="120"/>
      <c r="F228" s="120"/>
      <c r="G228" s="120"/>
      <c r="H228" s="120"/>
      <c r="I228" s="120"/>
      <c r="J228" s="130">
        <v>0</v>
      </c>
      <c r="K228" s="131">
        <v>0</v>
      </c>
      <c r="L228" s="109">
        <f>IF(C228&lt;&gt;"",ROW(),"")</f>
        <v/>
      </c>
    </row>
    <row r="229" spans="1:12" ht="22.5" customHeight="1" x14ac:dyDescent="0.15">
      <c r="A229" s="117">
        <f>IF(J229&gt;0,J229,"")</f>
        <v/>
      </c>
      <c r="B229" s="118"/>
      <c r="C229" s="119"/>
      <c r="D229" s="120"/>
      <c r="E229" s="120"/>
      <c r="F229" s="120"/>
      <c r="G229" s="120"/>
      <c r="H229" s="120"/>
      <c r="I229" s="120"/>
      <c r="J229" s="130">
        <v>0</v>
      </c>
      <c r="K229" s="131">
        <v>0</v>
      </c>
      <c r="L229" s="109">
        <f>IF(C229&lt;&gt;"",ROW(),"")</f>
        <v/>
      </c>
    </row>
    <row r="230" spans="1:12" ht="22.5" customHeight="1" x14ac:dyDescent="0.15">
      <c r="A230" s="117">
        <f>IF(J230&gt;0,J230,"")</f>
        <v/>
      </c>
      <c r="B230" s="118"/>
      <c r="C230" s="119"/>
      <c r="D230" s="120"/>
      <c r="E230" s="120"/>
      <c r="F230" s="120"/>
      <c r="G230" s="120"/>
      <c r="H230" s="120"/>
      <c r="I230" s="120"/>
      <c r="J230" s="130">
        <v>0</v>
      </c>
      <c r="K230" s="131">
        <v>0</v>
      </c>
      <c r="L230" s="109">
        <f>IF(C230&lt;&gt;"",ROW(),"")</f>
        <v/>
      </c>
    </row>
    <row r="231" spans="1:12" ht="22.5" customHeight="1" x14ac:dyDescent="0.15">
      <c r="A231" s="117">
        <f>IF(J231&gt;0,J231,"")</f>
        <v/>
      </c>
      <c r="B231" s="118"/>
      <c r="C231" s="119"/>
      <c r="D231" s="120"/>
      <c r="E231" s="120"/>
      <c r="F231" s="120"/>
      <c r="G231" s="120"/>
      <c r="H231" s="120"/>
      <c r="I231" s="120"/>
      <c r="J231" s="130">
        <v>0</v>
      </c>
      <c r="K231" s="131">
        <v>0</v>
      </c>
      <c r="L231" s="109">
        <f>IF(C231&lt;&gt;"",ROW(),"")</f>
        <v/>
      </c>
    </row>
    <row r="232" spans="1:12" ht="22.5" customHeight="1" x14ac:dyDescent="0.15">
      <c r="A232" s="117">
        <f>IF(J232&gt;0,J232,"")</f>
        <v/>
      </c>
      <c r="B232" s="118"/>
      <c r="C232" s="119"/>
      <c r="D232" s="120"/>
      <c r="E232" s="120"/>
      <c r="F232" s="120"/>
      <c r="G232" s="120"/>
      <c r="H232" s="120"/>
      <c r="I232" s="120"/>
      <c r="J232" s="130">
        <v>0</v>
      </c>
      <c r="K232" s="131">
        <v>0</v>
      </c>
      <c r="L232" s="109">
        <f>IF(C232&lt;&gt;"",ROW(),"")</f>
        <v/>
      </c>
    </row>
    <row r="233" spans="1:12" ht="22.5" customHeight="1" x14ac:dyDescent="0.15">
      <c r="A233" s="117">
        <f>IF(J233&gt;0,J233,"")</f>
        <v/>
      </c>
      <c r="B233" s="118"/>
      <c r="C233" s="119"/>
      <c r="D233" s="120"/>
      <c r="E233" s="120"/>
      <c r="F233" s="120"/>
      <c r="G233" s="120"/>
      <c r="H233" s="120"/>
      <c r="I233" s="120"/>
      <c r="J233" s="130">
        <v>0</v>
      </c>
      <c r="K233" s="131">
        <v>0</v>
      </c>
      <c r="L233" s="109">
        <f>IF(C233&lt;&gt;"",ROW(),"")</f>
        <v/>
      </c>
    </row>
    <row r="234" spans="1:12" ht="22.5" customHeight="1" x14ac:dyDescent="0.15">
      <c r="A234" s="117">
        <f>IF(J234&gt;0,J234,"")</f>
        <v/>
      </c>
      <c r="B234" s="118"/>
      <c r="C234" s="119"/>
      <c r="D234" s="120"/>
      <c r="E234" s="120"/>
      <c r="F234" s="120"/>
      <c r="G234" s="120"/>
      <c r="H234" s="120"/>
      <c r="I234" s="120"/>
      <c r="J234" s="130">
        <v>0</v>
      </c>
      <c r="K234" s="131">
        <v>0</v>
      </c>
      <c r="L234" s="109">
        <f>IF(C234&lt;&gt;"",ROW(),"")</f>
        <v/>
      </c>
    </row>
    <row r="235" spans="1:12" ht="22.5" customHeight="1" x14ac:dyDescent="0.15">
      <c r="A235" s="117">
        <f>IF(J235&gt;0,J235,"")</f>
        <v/>
      </c>
      <c r="B235" s="118"/>
      <c r="C235" s="119"/>
      <c r="D235" s="120"/>
      <c r="E235" s="120"/>
      <c r="F235" s="120"/>
      <c r="G235" s="120"/>
      <c r="H235" s="120"/>
      <c r="I235" s="120"/>
      <c r="J235" s="130">
        <v>0</v>
      </c>
      <c r="K235" s="131">
        <v>0</v>
      </c>
      <c r="L235" s="109">
        <f>IF(C235&lt;&gt;"",ROW(),"")</f>
        <v/>
      </c>
    </row>
    <row r="236" spans="1:12" ht="22.5" customHeight="1" x14ac:dyDescent="0.15">
      <c r="A236" s="117">
        <f>IF(J236&gt;0,J236,"")</f>
        <v/>
      </c>
      <c r="B236" s="118"/>
      <c r="C236" s="119"/>
      <c r="D236" s="120"/>
      <c r="E236" s="120"/>
      <c r="F236" s="120"/>
      <c r="G236" s="120"/>
      <c r="H236" s="120"/>
      <c r="I236" s="120"/>
      <c r="J236" s="130">
        <v>0</v>
      </c>
      <c r="K236" s="131">
        <v>0</v>
      </c>
      <c r="L236" s="109">
        <f>IF(C236&lt;&gt;"",ROW(),"")</f>
        <v/>
      </c>
    </row>
    <row r="237" spans="1:12" ht="22.5" customHeight="1" x14ac:dyDescent="0.15">
      <c r="A237" s="117">
        <f>IF(J237&gt;0,J237,"")</f>
        <v/>
      </c>
      <c r="B237" s="118"/>
      <c r="C237" s="119"/>
      <c r="D237" s="120"/>
      <c r="E237" s="120"/>
      <c r="F237" s="120"/>
      <c r="G237" s="120"/>
      <c r="H237" s="120"/>
      <c r="I237" s="120"/>
      <c r="J237" s="130">
        <v>0</v>
      </c>
      <c r="K237" s="131">
        <v>0</v>
      </c>
      <c r="L237" s="109">
        <f>IF(C237&lt;&gt;"",ROW(),"")</f>
        <v/>
      </c>
    </row>
    <row r="238" spans="1:12" ht="22.5" customHeight="1" x14ac:dyDescent="0.15">
      <c r="A238" s="117">
        <f>IF(J238&gt;0,J238,"")</f>
        <v/>
      </c>
      <c r="B238" s="118"/>
      <c r="C238" s="119"/>
      <c r="D238" s="120"/>
      <c r="E238" s="120"/>
      <c r="F238" s="120"/>
      <c r="G238" s="120"/>
      <c r="H238" s="120"/>
      <c r="I238" s="120"/>
      <c r="J238" s="130">
        <v>0</v>
      </c>
      <c r="K238" s="131">
        <v>0</v>
      </c>
      <c r="L238" s="109">
        <f>IF(C238&lt;&gt;"",ROW(),"")</f>
        <v/>
      </c>
    </row>
    <row r="239" spans="1:12" ht="22.5" customHeight="1" x14ac:dyDescent="0.15">
      <c r="A239" s="117">
        <f>IF(J239&gt;0,J239,"")</f>
        <v/>
      </c>
      <c r="B239" s="118"/>
      <c r="C239" s="119"/>
      <c r="D239" s="120"/>
      <c r="E239" s="120"/>
      <c r="F239" s="120"/>
      <c r="G239" s="120"/>
      <c r="H239" s="120"/>
      <c r="I239" s="120"/>
      <c r="J239" s="130">
        <v>0</v>
      </c>
      <c r="K239" s="131">
        <v>0</v>
      </c>
      <c r="L239" s="109">
        <f>IF(C239&lt;&gt;"",ROW(),"")</f>
        <v/>
      </c>
    </row>
    <row r="240" spans="1:12" ht="22.5" customHeight="1" x14ac:dyDescent="0.15">
      <c r="A240" s="117">
        <f>IF(J240&gt;0,J240,"")</f>
        <v/>
      </c>
      <c r="B240" s="118"/>
      <c r="C240" s="119"/>
      <c r="D240" s="120"/>
      <c r="E240" s="120"/>
      <c r="F240" s="120"/>
      <c r="G240" s="120"/>
      <c r="H240" s="120"/>
      <c r="I240" s="120"/>
      <c r="J240" s="130">
        <v>0</v>
      </c>
      <c r="K240" s="131">
        <v>0</v>
      </c>
      <c r="L240" s="109">
        <f>IF(C240&lt;&gt;"",ROW(),"")</f>
        <v/>
      </c>
    </row>
    <row r="241" spans="1:12" ht="22.5" customHeight="1" x14ac:dyDescent="0.15">
      <c r="A241" s="117">
        <f>IF(J241&gt;0,J241,"")</f>
        <v/>
      </c>
      <c r="B241" s="118"/>
      <c r="C241" s="119"/>
      <c r="D241" s="120"/>
      <c r="E241" s="120"/>
      <c r="F241" s="120"/>
      <c r="G241" s="120"/>
      <c r="H241" s="120"/>
      <c r="I241" s="120"/>
      <c r="J241" s="130">
        <v>0</v>
      </c>
      <c r="K241" s="131">
        <v>0</v>
      </c>
      <c r="L241" s="109">
        <f>IF(C241&lt;&gt;"",ROW(),"")</f>
        <v/>
      </c>
    </row>
    <row r="242" spans="1:12" ht="22.5" customHeight="1" x14ac:dyDescent="0.15">
      <c r="A242" s="117">
        <f>IF(J242&gt;0,J242,"")</f>
        <v/>
      </c>
      <c r="B242" s="118"/>
      <c r="C242" s="119"/>
      <c r="D242" s="120"/>
      <c r="E242" s="120"/>
      <c r="F242" s="120"/>
      <c r="G242" s="120"/>
      <c r="H242" s="120"/>
      <c r="I242" s="120"/>
      <c r="J242" s="130">
        <v>0</v>
      </c>
      <c r="K242" s="131">
        <v>0</v>
      </c>
      <c r="L242" s="109">
        <f>IF(C242&lt;&gt;"",ROW(),"")</f>
        <v/>
      </c>
    </row>
    <row r="243" spans="1:12" ht="22.5" customHeight="1" x14ac:dyDescent="0.15">
      <c r="A243" s="117">
        <f>IF(J243&gt;0,J243,"")</f>
        <v/>
      </c>
      <c r="B243" s="118"/>
      <c r="C243" s="119"/>
      <c r="D243" s="120"/>
      <c r="E243" s="120"/>
      <c r="F243" s="120"/>
      <c r="G243" s="120"/>
      <c r="H243" s="120"/>
      <c r="I243" s="120"/>
      <c r="J243" s="130">
        <v>0</v>
      </c>
      <c r="K243" s="131">
        <v>0</v>
      </c>
      <c r="L243" s="109">
        <f>IF(C243&lt;&gt;"",ROW(),"")</f>
        <v/>
      </c>
    </row>
    <row r="244" spans="1:12" ht="22.5" customHeight="1" x14ac:dyDescent="0.15">
      <c r="A244" s="117">
        <f>IF(J244&gt;0,J244,"")</f>
        <v/>
      </c>
      <c r="B244" s="118"/>
      <c r="C244" s="119"/>
      <c r="D244" s="120"/>
      <c r="E244" s="120"/>
      <c r="F244" s="120"/>
      <c r="G244" s="120"/>
      <c r="H244" s="120"/>
      <c r="I244" s="120"/>
      <c r="J244" s="130">
        <v>0</v>
      </c>
      <c r="K244" s="131">
        <v>0</v>
      </c>
      <c r="L244" s="109">
        <f>IF(C244&lt;&gt;"",ROW(),"")</f>
        <v/>
      </c>
    </row>
    <row r="245" spans="1:12" ht="22.5" customHeight="1" x14ac:dyDescent="0.15">
      <c r="A245" s="117">
        <f>IF(J245&gt;0,J245,"")</f>
        <v/>
      </c>
      <c r="B245" s="118"/>
      <c r="C245" s="119"/>
      <c r="D245" s="120"/>
      <c r="E245" s="120"/>
      <c r="F245" s="120"/>
      <c r="G245" s="120"/>
      <c r="H245" s="120"/>
      <c r="I245" s="120"/>
      <c r="J245" s="130">
        <v>0</v>
      </c>
      <c r="K245" s="131">
        <v>0</v>
      </c>
      <c r="L245" s="109">
        <f>IF(C245&lt;&gt;"",ROW(),"")</f>
        <v/>
      </c>
    </row>
    <row r="246" spans="1:12" ht="22.5" customHeight="1" x14ac:dyDescent="0.15">
      <c r="A246" s="117">
        <f>IF(J246&gt;0,J246,"")</f>
        <v/>
      </c>
      <c r="B246" s="118"/>
      <c r="C246" s="119"/>
      <c r="D246" s="120"/>
      <c r="E246" s="120"/>
      <c r="F246" s="120"/>
      <c r="G246" s="120"/>
      <c r="H246" s="120"/>
      <c r="I246" s="120"/>
      <c r="J246" s="130">
        <v>0</v>
      </c>
      <c r="K246" s="131">
        <v>0</v>
      </c>
      <c r="L246" s="109">
        <f>IF(C246&lt;&gt;"",ROW(),"")</f>
        <v/>
      </c>
    </row>
    <row r="247" spans="1:12" ht="22.5" customHeight="1" x14ac:dyDescent="0.15">
      <c r="A247" s="117">
        <f>IF(J247&gt;0,J247,"")</f>
        <v/>
      </c>
      <c r="B247" s="118"/>
      <c r="C247" s="119"/>
      <c r="D247" s="120"/>
      <c r="E247" s="120"/>
      <c r="F247" s="120"/>
      <c r="G247" s="120"/>
      <c r="H247" s="120"/>
      <c r="I247" s="120"/>
      <c r="J247" s="130">
        <v>0</v>
      </c>
      <c r="K247" s="131">
        <v>0</v>
      </c>
      <c r="L247" s="109">
        <f>IF(C247&lt;&gt;"",ROW(),"")</f>
        <v/>
      </c>
    </row>
    <row r="248" spans="1:12" ht="22.5" customHeight="1" x14ac:dyDescent="0.15">
      <c r="A248" s="117">
        <f>IF(J248&gt;0,J248,"")</f>
        <v/>
      </c>
      <c r="B248" s="118"/>
      <c r="C248" s="119"/>
      <c r="D248" s="120"/>
      <c r="E248" s="120"/>
      <c r="F248" s="120"/>
      <c r="G248" s="120"/>
      <c r="H248" s="120"/>
      <c r="I248" s="120"/>
      <c r="J248" s="130">
        <v>0</v>
      </c>
      <c r="K248" s="131">
        <v>0</v>
      </c>
      <c r="L248" s="109">
        <f>IF(C248&lt;&gt;"",ROW(),"")</f>
        <v/>
      </c>
    </row>
    <row r="249" spans="1:12" ht="22.5" customHeight="1" x14ac:dyDescent="0.15">
      <c r="A249" s="117">
        <f>IF(J249&gt;0,J249,"")</f>
        <v/>
      </c>
      <c r="B249" s="118"/>
      <c r="C249" s="119"/>
      <c r="D249" s="120"/>
      <c r="E249" s="120"/>
      <c r="F249" s="120"/>
      <c r="G249" s="120"/>
      <c r="H249" s="120"/>
      <c r="I249" s="120"/>
      <c r="J249" s="130">
        <v>0</v>
      </c>
      <c r="K249" s="131">
        <v>0</v>
      </c>
      <c r="L249" s="109">
        <f>IF(C249&lt;&gt;"",ROW(),"")</f>
        <v/>
      </c>
    </row>
    <row r="250" spans="1:12" ht="22.5" customHeight="1" x14ac:dyDescent="0.15">
      <c r="A250" s="117">
        <f>IF(J250&gt;0,J250,"")</f>
        <v/>
      </c>
      <c r="B250" s="118"/>
      <c r="C250" s="119"/>
      <c r="D250" s="120"/>
      <c r="E250" s="120"/>
      <c r="F250" s="120"/>
      <c r="G250" s="120"/>
      <c r="H250" s="120"/>
      <c r="I250" s="120"/>
      <c r="J250" s="130">
        <v>0</v>
      </c>
      <c r="K250" s="131">
        <v>0</v>
      </c>
      <c r="L250" s="109">
        <f>IF(C250&lt;&gt;"",ROW(),"")</f>
        <v/>
      </c>
    </row>
    <row r="251" spans="1:12" ht="22.5" customHeight="1" x14ac:dyDescent="0.15">
      <c r="A251" s="117">
        <f>IF(J251&gt;0,J251,"")</f>
        <v/>
      </c>
      <c r="B251" s="118"/>
      <c r="C251" s="119"/>
      <c r="D251" s="120"/>
      <c r="E251" s="120"/>
      <c r="F251" s="120"/>
      <c r="G251" s="120"/>
      <c r="H251" s="120"/>
      <c r="I251" s="120"/>
      <c r="J251" s="130">
        <v>0</v>
      </c>
      <c r="K251" s="131">
        <v>0</v>
      </c>
      <c r="L251" s="109">
        <f>IF(C251&lt;&gt;"",ROW(),"")</f>
        <v/>
      </c>
    </row>
    <row r="252" spans="1:12" ht="22.5" customHeight="1" x14ac:dyDescent="0.15">
      <c r="A252" s="117">
        <f>IF(J252&gt;0,J252,"")</f>
        <v/>
      </c>
      <c r="B252" s="118"/>
      <c r="C252" s="119"/>
      <c r="D252" s="120"/>
      <c r="E252" s="120"/>
      <c r="F252" s="120"/>
      <c r="G252" s="120"/>
      <c r="H252" s="120"/>
      <c r="I252" s="120"/>
      <c r="J252" s="130">
        <v>0</v>
      </c>
      <c r="K252" s="131">
        <v>0</v>
      </c>
      <c r="L252" s="109">
        <f>IF(C252&lt;&gt;"",ROW(),"")</f>
        <v/>
      </c>
    </row>
    <row r="253" spans="1:12" ht="22.5" customHeight="1" x14ac:dyDescent="0.15">
      <c r="A253" s="117">
        <f>IF(J253&gt;0,J253,"")</f>
        <v/>
      </c>
      <c r="B253" s="118"/>
      <c r="C253" s="119"/>
      <c r="D253" s="120"/>
      <c r="E253" s="120"/>
      <c r="F253" s="120"/>
      <c r="G253" s="120"/>
      <c r="H253" s="120"/>
      <c r="I253" s="120"/>
      <c r="J253" s="130">
        <v>0</v>
      </c>
      <c r="K253" s="131">
        <v>0</v>
      </c>
      <c r="L253" s="109">
        <f>IF(C253&lt;&gt;"",ROW(),"")</f>
        <v/>
      </c>
    </row>
    <row r="254" spans="1:12" ht="22.5" customHeight="1" x14ac:dyDescent="0.15">
      <c r="A254" s="117">
        <f>IF(J254&gt;0,J254,"")</f>
        <v/>
      </c>
      <c r="B254" s="118"/>
      <c r="C254" s="119"/>
      <c r="D254" s="120"/>
      <c r="E254" s="120"/>
      <c r="F254" s="120"/>
      <c r="G254" s="120"/>
      <c r="H254" s="120"/>
      <c r="I254" s="120"/>
      <c r="J254" s="130">
        <v>0</v>
      </c>
      <c r="K254" s="131">
        <v>0</v>
      </c>
      <c r="L254" s="109">
        <f>IF(C254&lt;&gt;"",ROW(),"")</f>
        <v/>
      </c>
    </row>
    <row r="255" spans="1:12" ht="22.5" customHeight="1" x14ac:dyDescent="0.15">
      <c r="A255" s="117">
        <f>IF(J255&gt;0,J255,"")</f>
        <v/>
      </c>
      <c r="B255" s="118"/>
      <c r="C255" s="119"/>
      <c r="D255" s="120"/>
      <c r="E255" s="120"/>
      <c r="F255" s="120"/>
      <c r="G255" s="120"/>
      <c r="H255" s="120"/>
      <c r="I255" s="120"/>
      <c r="J255" s="130">
        <v>0</v>
      </c>
      <c r="K255" s="131">
        <v>0</v>
      </c>
      <c r="L255" s="109">
        <f>IF(C255&lt;&gt;"",ROW(),"")</f>
        <v/>
      </c>
    </row>
    <row r="256" spans="1:12" ht="22.5" customHeight="1" x14ac:dyDescent="0.15">
      <c r="A256" s="117">
        <f>IF(J256&gt;0,J256,"")</f>
        <v/>
      </c>
      <c r="B256" s="118"/>
      <c r="C256" s="119"/>
      <c r="D256" s="120"/>
      <c r="E256" s="120"/>
      <c r="F256" s="120"/>
      <c r="G256" s="120"/>
      <c r="H256" s="120"/>
      <c r="I256" s="120"/>
      <c r="J256" s="130">
        <v>0</v>
      </c>
      <c r="K256" s="131">
        <v>0</v>
      </c>
      <c r="L256" s="109">
        <f>IF(C256&lt;&gt;"",ROW(),"")</f>
        <v/>
      </c>
    </row>
    <row r="257" spans="1:12" ht="22.5" customHeight="1" x14ac:dyDescent="0.15">
      <c r="A257" s="117">
        <f>IF(J257&gt;0,J257,"")</f>
        <v/>
      </c>
      <c r="B257" s="118"/>
      <c r="C257" s="119"/>
      <c r="D257" s="120"/>
      <c r="E257" s="120"/>
      <c r="F257" s="120"/>
      <c r="G257" s="120"/>
      <c r="H257" s="120"/>
      <c r="I257" s="120"/>
      <c r="J257" s="130">
        <v>0</v>
      </c>
      <c r="K257" s="131">
        <v>0</v>
      </c>
      <c r="L257" s="109">
        <f>IF(C257&lt;&gt;"",ROW(),"")</f>
        <v/>
      </c>
    </row>
    <row r="258" spans="1:12" ht="22.5" customHeight="1" x14ac:dyDescent="0.15">
      <c r="A258" s="117">
        <f>IF(J258&gt;0,J258,"")</f>
        <v/>
      </c>
      <c r="B258" s="118"/>
      <c r="C258" s="119"/>
      <c r="D258" s="120"/>
      <c r="E258" s="120"/>
      <c r="F258" s="120"/>
      <c r="G258" s="120"/>
      <c r="H258" s="120"/>
      <c r="I258" s="120"/>
      <c r="J258" s="130">
        <v>0</v>
      </c>
      <c r="K258" s="131">
        <v>0</v>
      </c>
      <c r="L258" s="109">
        <f>IF(C258&lt;&gt;"",ROW(),"")</f>
        <v/>
      </c>
    </row>
    <row r="259" spans="1:12" ht="22.5" customHeight="1" x14ac:dyDescent="0.15">
      <c r="A259" s="117">
        <f>IF(J259&gt;0,J259,"")</f>
        <v/>
      </c>
      <c r="B259" s="118"/>
      <c r="C259" s="119"/>
      <c r="D259" s="120"/>
      <c r="E259" s="120"/>
      <c r="F259" s="120"/>
      <c r="G259" s="120"/>
      <c r="H259" s="120"/>
      <c r="I259" s="120"/>
      <c r="J259" s="130">
        <v>0</v>
      </c>
      <c r="K259" s="131">
        <v>0</v>
      </c>
      <c r="L259" s="109">
        <f>IF(C259&lt;&gt;"",ROW(),"")</f>
        <v/>
      </c>
    </row>
    <row r="260" spans="1:12" ht="22.5" customHeight="1" x14ac:dyDescent="0.15">
      <c r="A260" s="117">
        <f>IF(J260&gt;0,J260,"")</f>
        <v/>
      </c>
      <c r="B260" s="118"/>
      <c r="C260" s="119"/>
      <c r="D260" s="120"/>
      <c r="E260" s="120"/>
      <c r="F260" s="120"/>
      <c r="G260" s="120"/>
      <c r="H260" s="120"/>
      <c r="I260" s="120"/>
      <c r="J260" s="130">
        <v>0</v>
      </c>
      <c r="K260" s="131">
        <v>0</v>
      </c>
      <c r="L260" s="109">
        <f>IF(C260&lt;&gt;"",ROW(),"")</f>
        <v/>
      </c>
    </row>
    <row r="261" spans="1:12" ht="22.5" customHeight="1" x14ac:dyDescent="0.15">
      <c r="A261" s="117">
        <f>IF(J261&gt;0,J261,"")</f>
        <v/>
      </c>
      <c r="B261" s="118"/>
      <c r="C261" s="119"/>
      <c r="D261" s="120"/>
      <c r="E261" s="120"/>
      <c r="F261" s="120"/>
      <c r="G261" s="120"/>
      <c r="H261" s="120"/>
      <c r="I261" s="120"/>
      <c r="J261" s="130">
        <v>0</v>
      </c>
      <c r="K261" s="131">
        <v>0</v>
      </c>
      <c r="L261" s="109">
        <f>IF(C261&lt;&gt;"",ROW(),"")</f>
        <v/>
      </c>
    </row>
    <row r="262" spans="1:12" ht="22.5" customHeight="1" x14ac:dyDescent="0.15">
      <c r="A262" s="117">
        <f>IF(J262&gt;0,J262,"")</f>
        <v/>
      </c>
      <c r="B262" s="118"/>
      <c r="C262" s="119"/>
      <c r="D262" s="120"/>
      <c r="E262" s="120"/>
      <c r="F262" s="120"/>
      <c r="G262" s="120"/>
      <c r="H262" s="120"/>
      <c r="I262" s="120"/>
      <c r="J262" s="130">
        <v>0</v>
      </c>
      <c r="K262" s="131">
        <v>0</v>
      </c>
      <c r="L262" s="109">
        <f>IF(C262&lt;&gt;"",ROW(),"")</f>
        <v/>
      </c>
    </row>
    <row r="263" spans="1:12" ht="22.5" customHeight="1" x14ac:dyDescent="0.15">
      <c r="A263" s="117">
        <f>IF(J263&gt;0,J263,"")</f>
        <v/>
      </c>
      <c r="B263" s="118"/>
      <c r="C263" s="119"/>
      <c r="D263" s="120"/>
      <c r="E263" s="120"/>
      <c r="F263" s="120"/>
      <c r="G263" s="120"/>
      <c r="H263" s="120"/>
      <c r="I263" s="120"/>
      <c r="J263" s="130">
        <v>0</v>
      </c>
      <c r="K263" s="131">
        <v>0</v>
      </c>
      <c r="L263" s="109">
        <f>IF(C263&lt;&gt;"",ROW(),"")</f>
        <v/>
      </c>
    </row>
    <row r="264" spans="1:12" ht="22.5" customHeight="1" x14ac:dyDescent="0.15">
      <c r="A264" s="117">
        <f>IF(J264&gt;0,J264,"")</f>
        <v/>
      </c>
      <c r="B264" s="118"/>
      <c r="C264" s="119"/>
      <c r="D264" s="120"/>
      <c r="E264" s="120"/>
      <c r="F264" s="120"/>
      <c r="G264" s="120"/>
      <c r="H264" s="120"/>
      <c r="I264" s="120"/>
      <c r="J264" s="130">
        <v>0</v>
      </c>
      <c r="K264" s="131">
        <v>0</v>
      </c>
      <c r="L264" s="109">
        <f>IF(C264&lt;&gt;"",ROW(),"")</f>
        <v/>
      </c>
    </row>
    <row r="265" spans="1:12" ht="22.5" customHeight="1" x14ac:dyDescent="0.15">
      <c r="A265" s="117">
        <f>IF(J265&gt;0,J265,"")</f>
        <v/>
      </c>
      <c r="B265" s="118"/>
      <c r="C265" s="119"/>
      <c r="D265" s="120"/>
      <c r="E265" s="120"/>
      <c r="F265" s="120"/>
      <c r="G265" s="120"/>
      <c r="H265" s="120"/>
      <c r="I265" s="120"/>
      <c r="J265" s="130">
        <v>0</v>
      </c>
      <c r="K265" s="131">
        <v>0</v>
      </c>
      <c r="L265" s="109">
        <f>IF(C265&lt;&gt;"",ROW(),"")</f>
        <v/>
      </c>
    </row>
    <row r="266" spans="1:12" ht="22.5" customHeight="1" x14ac:dyDescent="0.15">
      <c r="A266" s="117">
        <f>IF(J266&gt;0,J266,"")</f>
        <v/>
      </c>
      <c r="B266" s="118"/>
      <c r="C266" s="119"/>
      <c r="D266" s="120"/>
      <c r="E266" s="120"/>
      <c r="F266" s="120"/>
      <c r="G266" s="120"/>
      <c r="H266" s="120"/>
      <c r="I266" s="120"/>
      <c r="J266" s="130">
        <v>0</v>
      </c>
      <c r="K266" s="131">
        <v>0</v>
      </c>
      <c r="L266" s="109">
        <f>IF(C266&lt;&gt;"",ROW(),"")</f>
        <v/>
      </c>
    </row>
    <row r="267" spans="1:12" ht="22.5" customHeight="1" x14ac:dyDescent="0.15">
      <c r="A267" s="117">
        <f>IF(J267&gt;0,J267,"")</f>
        <v/>
      </c>
      <c r="B267" s="118"/>
      <c r="C267" s="119"/>
      <c r="D267" s="120"/>
      <c r="E267" s="120"/>
      <c r="F267" s="120"/>
      <c r="G267" s="120"/>
      <c r="H267" s="120"/>
      <c r="I267" s="120"/>
      <c r="J267" s="130">
        <v>0</v>
      </c>
      <c r="K267" s="131">
        <v>0</v>
      </c>
      <c r="L267" s="109">
        <f>IF(C267&lt;&gt;"",ROW(),"")</f>
        <v/>
      </c>
    </row>
    <row r="268" spans="1:12" ht="22.5" customHeight="1" x14ac:dyDescent="0.15">
      <c r="A268" s="117">
        <f>IF(J268&gt;0,J268,"")</f>
        <v/>
      </c>
      <c r="B268" s="118"/>
      <c r="C268" s="119"/>
      <c r="D268" s="120"/>
      <c r="E268" s="120"/>
      <c r="F268" s="120"/>
      <c r="G268" s="120"/>
      <c r="H268" s="120"/>
      <c r="I268" s="120"/>
      <c r="J268" s="130">
        <v>0</v>
      </c>
      <c r="K268" s="131">
        <v>0</v>
      </c>
      <c r="L268" s="109">
        <f>IF(C268&lt;&gt;"",ROW(),"")</f>
        <v/>
      </c>
    </row>
    <row r="269" spans="1:12" ht="22.5" customHeight="1" x14ac:dyDescent="0.15">
      <c r="A269" s="117">
        <f>IF(J269&gt;0,J269,"")</f>
        <v/>
      </c>
      <c r="B269" s="118"/>
      <c r="C269" s="119"/>
      <c r="D269" s="120"/>
      <c r="E269" s="120"/>
      <c r="F269" s="120"/>
      <c r="G269" s="120"/>
      <c r="H269" s="120"/>
      <c r="I269" s="120"/>
      <c r="J269" s="130">
        <v>0</v>
      </c>
      <c r="K269" s="131">
        <v>0</v>
      </c>
      <c r="L269" s="109">
        <f>IF(C269&lt;&gt;"",ROW(),"")</f>
        <v/>
      </c>
    </row>
    <row r="270" spans="1:12" ht="22.5" customHeight="1" x14ac:dyDescent="0.15">
      <c r="A270" s="117">
        <f>IF(J270&gt;0,J270,"")</f>
        <v/>
      </c>
      <c r="B270" s="118"/>
      <c r="C270" s="119"/>
      <c r="D270" s="120"/>
      <c r="E270" s="120"/>
      <c r="F270" s="120"/>
      <c r="G270" s="120"/>
      <c r="H270" s="120"/>
      <c r="I270" s="120"/>
      <c r="J270" s="130">
        <v>0</v>
      </c>
      <c r="K270" s="131">
        <v>0</v>
      </c>
      <c r="L270" s="109">
        <f>IF(C270&lt;&gt;"",ROW(),"")</f>
        <v/>
      </c>
    </row>
    <row r="271" spans="1:12" ht="22.5" customHeight="1" x14ac:dyDescent="0.15">
      <c r="A271" s="117">
        <f>IF(J271&gt;0,J271,"")</f>
        <v/>
      </c>
      <c r="B271" s="118"/>
      <c r="C271" s="119"/>
      <c r="D271" s="120"/>
      <c r="E271" s="120"/>
      <c r="F271" s="120"/>
      <c r="G271" s="120"/>
      <c r="H271" s="120"/>
      <c r="I271" s="120"/>
      <c r="J271" s="130">
        <v>0</v>
      </c>
      <c r="K271" s="131">
        <v>0</v>
      </c>
      <c r="L271" s="109">
        <f>IF(C271&lt;&gt;"",ROW(),"")</f>
        <v/>
      </c>
    </row>
    <row r="272" spans="1:12" ht="22.5" customHeight="1" x14ac:dyDescent="0.15">
      <c r="A272" s="117">
        <f>IF(J272&gt;0,J272,"")</f>
        <v/>
      </c>
      <c r="B272" s="118"/>
      <c r="C272" s="119"/>
      <c r="D272" s="120"/>
      <c r="E272" s="120"/>
      <c r="F272" s="120"/>
      <c r="G272" s="120"/>
      <c r="H272" s="120"/>
      <c r="I272" s="120"/>
      <c r="J272" s="130">
        <v>0</v>
      </c>
      <c r="K272" s="131">
        <v>0</v>
      </c>
      <c r="L272" s="109">
        <f>IF(C272&lt;&gt;"",ROW(),"")</f>
        <v/>
      </c>
    </row>
    <row r="273" spans="1:12" ht="22.5" customHeight="1" x14ac:dyDescent="0.15">
      <c r="A273" s="117">
        <f>IF(J273&gt;0,J273,"")</f>
        <v/>
      </c>
      <c r="B273" s="118"/>
      <c r="C273" s="119"/>
      <c r="D273" s="120"/>
      <c r="E273" s="120"/>
      <c r="F273" s="120"/>
      <c r="G273" s="120"/>
      <c r="H273" s="120"/>
      <c r="I273" s="120"/>
      <c r="J273" s="130">
        <v>0</v>
      </c>
      <c r="K273" s="131">
        <v>0</v>
      </c>
      <c r="L273" s="109">
        <f>IF(C273&lt;&gt;"",ROW(),"")</f>
        <v/>
      </c>
    </row>
    <row r="274" spans="1:12" ht="22.5" customHeight="1" x14ac:dyDescent="0.15">
      <c r="A274" s="117">
        <f>IF(J274&gt;0,J274,"")</f>
        <v/>
      </c>
      <c r="B274" s="118"/>
      <c r="C274" s="119"/>
      <c r="D274" s="120"/>
      <c r="E274" s="120"/>
      <c r="F274" s="120"/>
      <c r="G274" s="120"/>
      <c r="H274" s="120"/>
      <c r="I274" s="120"/>
      <c r="J274" s="130">
        <v>0</v>
      </c>
      <c r="K274" s="131">
        <v>0</v>
      </c>
      <c r="L274" s="109">
        <f>IF(C274&lt;&gt;"",ROW(),"")</f>
        <v/>
      </c>
    </row>
    <row r="275" spans="1:12" ht="22.5" customHeight="1" x14ac:dyDescent="0.15">
      <c r="A275" s="117">
        <f>IF(J275&gt;0,J275,"")</f>
        <v/>
      </c>
      <c r="B275" s="118"/>
      <c r="C275" s="119"/>
      <c r="D275" s="120"/>
      <c r="E275" s="120"/>
      <c r="F275" s="120"/>
      <c r="G275" s="120"/>
      <c r="H275" s="120"/>
      <c r="I275" s="120"/>
      <c r="J275" s="130">
        <v>0</v>
      </c>
      <c r="K275" s="131">
        <v>0</v>
      </c>
      <c r="L275" s="109">
        <f>IF(C275&lt;&gt;"",ROW(),"")</f>
        <v/>
      </c>
    </row>
    <row r="276" spans="1:12" ht="22.5" customHeight="1" x14ac:dyDescent="0.15">
      <c r="A276" s="117">
        <f>IF(J276&gt;0,J276,"")</f>
        <v/>
      </c>
      <c r="B276" s="118"/>
      <c r="C276" s="119"/>
      <c r="D276" s="120"/>
      <c r="E276" s="120"/>
      <c r="F276" s="120"/>
      <c r="G276" s="120"/>
      <c r="H276" s="120"/>
      <c r="I276" s="120"/>
      <c r="J276" s="130">
        <v>0</v>
      </c>
      <c r="K276" s="131">
        <v>0</v>
      </c>
      <c r="L276" s="109">
        <f>IF(C276&lt;&gt;"",ROW(),"")</f>
        <v/>
      </c>
    </row>
    <row r="277" spans="1:12" ht="22.5" customHeight="1" x14ac:dyDescent="0.15">
      <c r="A277" s="117">
        <f>IF(J277&gt;0,J277,"")</f>
        <v/>
      </c>
      <c r="B277" s="118"/>
      <c r="C277" s="119"/>
      <c r="D277" s="120"/>
      <c r="E277" s="120"/>
      <c r="F277" s="120"/>
      <c r="G277" s="120"/>
      <c r="H277" s="120"/>
      <c r="I277" s="120"/>
      <c r="J277" s="130">
        <v>0</v>
      </c>
      <c r="K277" s="131">
        <v>0</v>
      </c>
      <c r="L277" s="109">
        <f>IF(C277&lt;&gt;"",ROW(),"")</f>
        <v/>
      </c>
    </row>
    <row r="278" spans="1:12" ht="22.5" customHeight="1" x14ac:dyDescent="0.15">
      <c r="A278" s="117">
        <f>IF(J278&gt;0,J278,"")</f>
        <v/>
      </c>
      <c r="B278" s="118"/>
      <c r="C278" s="119"/>
      <c r="D278" s="120"/>
      <c r="E278" s="120"/>
      <c r="F278" s="120"/>
      <c r="G278" s="120"/>
      <c r="H278" s="120"/>
      <c r="I278" s="120"/>
      <c r="J278" s="130">
        <v>0</v>
      </c>
      <c r="K278" s="131">
        <v>0</v>
      </c>
      <c r="L278" s="109">
        <f>IF(C278&lt;&gt;"",ROW(),"")</f>
        <v/>
      </c>
    </row>
    <row r="279" spans="1:12" ht="22.5" customHeight="1" x14ac:dyDescent="0.15">
      <c r="A279" s="117">
        <f>IF(J279&gt;0,J279,"")</f>
        <v/>
      </c>
      <c r="B279" s="118"/>
      <c r="C279" s="119"/>
      <c r="D279" s="120"/>
      <c r="E279" s="120"/>
      <c r="F279" s="120"/>
      <c r="G279" s="120"/>
      <c r="H279" s="120"/>
      <c r="I279" s="120"/>
      <c r="J279" s="130">
        <v>0</v>
      </c>
      <c r="K279" s="131">
        <v>0</v>
      </c>
      <c r="L279" s="109">
        <f>IF(C279&lt;&gt;"",ROW(),"")</f>
        <v/>
      </c>
    </row>
    <row r="280" spans="1:12" ht="22.5" customHeight="1" x14ac:dyDescent="0.15">
      <c r="A280" s="117">
        <f>IF(J280&gt;0,J280,"")</f>
        <v/>
      </c>
      <c r="B280" s="118"/>
      <c r="C280" s="119"/>
      <c r="D280" s="120"/>
      <c r="E280" s="120"/>
      <c r="F280" s="120"/>
      <c r="G280" s="120"/>
      <c r="H280" s="120"/>
      <c r="I280" s="120"/>
      <c r="J280" s="130">
        <v>0</v>
      </c>
      <c r="K280" s="131">
        <v>0</v>
      </c>
      <c r="L280" s="109">
        <f>IF(C280&lt;&gt;"",ROW(),"")</f>
        <v/>
      </c>
    </row>
    <row r="281" spans="1:12" ht="22.5" customHeight="1" x14ac:dyDescent="0.15">
      <c r="A281" s="117">
        <f>IF(J281&gt;0,J281,"")</f>
        <v/>
      </c>
      <c r="B281" s="118"/>
      <c r="C281" s="119"/>
      <c r="D281" s="120"/>
      <c r="E281" s="120"/>
      <c r="F281" s="120"/>
      <c r="G281" s="120"/>
      <c r="H281" s="120"/>
      <c r="I281" s="120"/>
      <c r="J281" s="130">
        <v>0</v>
      </c>
      <c r="K281" s="131">
        <v>0</v>
      </c>
      <c r="L281" s="109">
        <f>IF(C281&lt;&gt;"",ROW(),"")</f>
        <v/>
      </c>
    </row>
    <row r="282" spans="1:12" ht="22.5" customHeight="1" x14ac:dyDescent="0.15">
      <c r="A282" s="117">
        <f>IF(J282&gt;0,J282,"")</f>
        <v/>
      </c>
      <c r="B282" s="118"/>
      <c r="C282" s="119"/>
      <c r="D282" s="120"/>
      <c r="E282" s="120"/>
      <c r="F282" s="120"/>
      <c r="G282" s="120"/>
      <c r="H282" s="120"/>
      <c r="I282" s="120"/>
      <c r="J282" s="130">
        <v>0</v>
      </c>
      <c r="K282" s="131">
        <v>0</v>
      </c>
      <c r="L282" s="109">
        <f>IF(C282&lt;&gt;"",ROW(),"")</f>
        <v/>
      </c>
    </row>
    <row r="283" spans="1:12" ht="22.5" customHeight="1" x14ac:dyDescent="0.15">
      <c r="A283" s="117">
        <f>IF(J283&gt;0,J283,"")</f>
        <v/>
      </c>
      <c r="B283" s="118"/>
      <c r="C283" s="119"/>
      <c r="D283" s="120"/>
      <c r="E283" s="120"/>
      <c r="F283" s="120"/>
      <c r="G283" s="120"/>
      <c r="H283" s="120"/>
      <c r="I283" s="120"/>
      <c r="J283" s="130">
        <v>0</v>
      </c>
      <c r="K283" s="131">
        <v>0</v>
      </c>
      <c r="L283" s="109">
        <f>IF(C283&lt;&gt;"",ROW(),"")</f>
        <v/>
      </c>
    </row>
    <row r="284" spans="1:12" ht="22.5" customHeight="1" x14ac:dyDescent="0.15">
      <c r="A284" s="117">
        <f>IF(J284&gt;0,J284,"")</f>
        <v/>
      </c>
      <c r="B284" s="118"/>
      <c r="C284" s="119"/>
      <c r="D284" s="120"/>
      <c r="E284" s="120"/>
      <c r="F284" s="120"/>
      <c r="G284" s="120"/>
      <c r="H284" s="120"/>
      <c r="I284" s="120"/>
      <c r="J284" s="130">
        <v>0</v>
      </c>
      <c r="K284" s="131">
        <v>0</v>
      </c>
      <c r="L284" s="109">
        <f>IF(C284&lt;&gt;"",ROW(),"")</f>
        <v/>
      </c>
    </row>
    <row r="285" spans="1:12" ht="22.5" customHeight="1" x14ac:dyDescent="0.15">
      <c r="A285" s="117">
        <f>IF(J285&gt;0,J285,"")</f>
        <v/>
      </c>
      <c r="B285" s="118"/>
      <c r="C285" s="119"/>
      <c r="D285" s="120"/>
      <c r="E285" s="120"/>
      <c r="F285" s="120"/>
      <c r="G285" s="120"/>
      <c r="H285" s="120"/>
      <c r="I285" s="120"/>
      <c r="J285" s="130">
        <v>0</v>
      </c>
      <c r="K285" s="131">
        <v>0</v>
      </c>
      <c r="L285" s="109">
        <f>IF(C285&lt;&gt;"",ROW(),"")</f>
        <v/>
      </c>
    </row>
    <row r="286" spans="1:12" ht="22.5" customHeight="1" x14ac:dyDescent="0.15">
      <c r="A286" s="117">
        <f>IF(J286&gt;0,J286,"")</f>
        <v/>
      </c>
      <c r="B286" s="118"/>
      <c r="C286" s="119"/>
      <c r="D286" s="120"/>
      <c r="E286" s="120"/>
      <c r="F286" s="120"/>
      <c r="G286" s="120"/>
      <c r="H286" s="120"/>
      <c r="I286" s="120"/>
      <c r="J286" s="130">
        <v>0</v>
      </c>
      <c r="K286" s="131">
        <v>0</v>
      </c>
      <c r="L286" s="109">
        <f>IF(C286&lt;&gt;"",ROW(),"")</f>
        <v/>
      </c>
    </row>
    <row r="287" spans="1:12" ht="22.5" customHeight="1" x14ac:dyDescent="0.15">
      <c r="A287" s="117">
        <f>IF(J287&gt;0,J287,"")</f>
        <v/>
      </c>
      <c r="B287" s="118"/>
      <c r="C287" s="119"/>
      <c r="D287" s="120"/>
      <c r="E287" s="120"/>
      <c r="F287" s="120"/>
      <c r="G287" s="120"/>
      <c r="H287" s="120"/>
      <c r="I287" s="120"/>
      <c r="J287" s="130">
        <v>0</v>
      </c>
      <c r="K287" s="131">
        <v>0</v>
      </c>
      <c r="L287" s="109">
        <f>IF(C287&lt;&gt;"",ROW(),"")</f>
        <v/>
      </c>
    </row>
    <row r="288" spans="1:12" ht="22.5" customHeight="1" x14ac:dyDescent="0.15">
      <c r="A288" s="117">
        <f>IF(J288&gt;0,J288,"")</f>
        <v/>
      </c>
      <c r="B288" s="118"/>
      <c r="C288" s="119"/>
      <c r="D288" s="120"/>
      <c r="E288" s="120"/>
      <c r="F288" s="120"/>
      <c r="G288" s="120"/>
      <c r="H288" s="120"/>
      <c r="I288" s="120"/>
      <c r="J288" s="130">
        <v>0</v>
      </c>
      <c r="K288" s="131">
        <v>0</v>
      </c>
      <c r="L288" s="109">
        <f>IF(C288&lt;&gt;"",ROW(),"")</f>
        <v/>
      </c>
    </row>
    <row r="289" spans="1:12" ht="22.5" customHeight="1" x14ac:dyDescent="0.15">
      <c r="A289" s="117">
        <f>IF(J289&gt;0,J289,"")</f>
        <v/>
      </c>
      <c r="B289" s="118"/>
      <c r="C289" s="119"/>
      <c r="D289" s="120"/>
      <c r="E289" s="120"/>
      <c r="F289" s="120"/>
      <c r="G289" s="120"/>
      <c r="H289" s="120"/>
      <c r="I289" s="120"/>
      <c r="J289" s="130">
        <v>0</v>
      </c>
      <c r="K289" s="131">
        <v>0</v>
      </c>
      <c r="L289" s="109">
        <f>IF(C289&lt;&gt;"",ROW(),"")</f>
        <v/>
      </c>
    </row>
    <row r="290" spans="1:12" ht="22.5" customHeight="1" x14ac:dyDescent="0.15">
      <c r="A290" s="117">
        <f>IF(J290&gt;0,J290,"")</f>
        <v/>
      </c>
      <c r="B290" s="118"/>
      <c r="C290" s="119"/>
      <c r="D290" s="120"/>
      <c r="E290" s="120"/>
      <c r="F290" s="120"/>
      <c r="G290" s="120"/>
      <c r="H290" s="120"/>
      <c r="I290" s="120"/>
      <c r="J290" s="130">
        <v>0</v>
      </c>
      <c r="K290" s="131">
        <v>0</v>
      </c>
      <c r="L290" s="109">
        <f>IF(C290&lt;&gt;"",ROW(),"")</f>
        <v/>
      </c>
    </row>
    <row r="291" spans="1:12" ht="22.5" customHeight="1" x14ac:dyDescent="0.15">
      <c r="A291" s="117">
        <f>IF(J291&gt;0,J291,"")</f>
        <v/>
      </c>
      <c r="B291" s="118"/>
      <c r="C291" s="119"/>
      <c r="D291" s="120"/>
      <c r="E291" s="120"/>
      <c r="F291" s="120"/>
      <c r="G291" s="120"/>
      <c r="H291" s="120"/>
      <c r="I291" s="120"/>
      <c r="J291" s="130">
        <v>0</v>
      </c>
      <c r="K291" s="131">
        <v>0</v>
      </c>
      <c r="L291" s="109">
        <f>IF(C291&lt;&gt;"",ROW(),"")</f>
        <v/>
      </c>
    </row>
    <row r="292" spans="1:12" ht="22.5" customHeight="1" x14ac:dyDescent="0.15">
      <c r="A292" s="117">
        <f>IF(J292&gt;0,J292,"")</f>
        <v/>
      </c>
      <c r="B292" s="118"/>
      <c r="C292" s="119"/>
      <c r="D292" s="120"/>
      <c r="E292" s="120"/>
      <c r="F292" s="120"/>
      <c r="G292" s="120"/>
      <c r="H292" s="120"/>
      <c r="I292" s="120"/>
      <c r="J292" s="130">
        <v>0</v>
      </c>
      <c r="K292" s="131">
        <v>0</v>
      </c>
      <c r="L292" s="109">
        <f>IF(C292&lt;&gt;"",ROW(),"")</f>
        <v/>
      </c>
    </row>
    <row r="293" spans="1:12" ht="22.5" customHeight="1" x14ac:dyDescent="0.15">
      <c r="A293" s="117">
        <f>IF(J293&gt;0,J293,"")</f>
        <v/>
      </c>
      <c r="B293" s="118"/>
      <c r="C293" s="119"/>
      <c r="D293" s="120"/>
      <c r="E293" s="120"/>
      <c r="F293" s="120"/>
      <c r="G293" s="120"/>
      <c r="H293" s="120"/>
      <c r="I293" s="120"/>
      <c r="J293" s="130">
        <v>0</v>
      </c>
      <c r="K293" s="131">
        <v>0</v>
      </c>
      <c r="L293" s="109">
        <f>IF(C293&lt;&gt;"",ROW(),"")</f>
        <v/>
      </c>
    </row>
    <row r="294" spans="1:12" ht="22.5" customHeight="1" x14ac:dyDescent="0.15">
      <c r="A294" s="117">
        <f>IF(J294&gt;0,J294,"")</f>
        <v/>
      </c>
      <c r="B294" s="118"/>
      <c r="C294" s="119"/>
      <c r="D294" s="120"/>
      <c r="E294" s="120"/>
      <c r="F294" s="120"/>
      <c r="G294" s="120"/>
      <c r="H294" s="120"/>
      <c r="I294" s="120"/>
      <c r="J294" s="130">
        <v>0</v>
      </c>
      <c r="K294" s="131">
        <v>0</v>
      </c>
      <c r="L294" s="109">
        <f>IF(C294&lt;&gt;"",ROW(),"")</f>
        <v/>
      </c>
    </row>
    <row r="295" spans="1:12" ht="22.5" customHeight="1" x14ac:dyDescent="0.15">
      <c r="A295" s="117">
        <f>IF(J295&gt;0,J295,"")</f>
        <v/>
      </c>
      <c r="B295" s="118"/>
      <c r="C295" s="119"/>
      <c r="D295" s="120"/>
      <c r="E295" s="120"/>
      <c r="F295" s="120"/>
      <c r="G295" s="120"/>
      <c r="H295" s="120"/>
      <c r="I295" s="120"/>
      <c r="J295" s="130">
        <v>0</v>
      </c>
      <c r="K295" s="131">
        <v>0</v>
      </c>
      <c r="L295" s="109">
        <f>IF(C295&lt;&gt;"",ROW(),"")</f>
        <v/>
      </c>
    </row>
    <row r="296" spans="1:12" ht="22.5" customHeight="1" x14ac:dyDescent="0.15">
      <c r="A296" s="117">
        <f>IF(J296&gt;0,J296,"")</f>
        <v/>
      </c>
      <c r="B296" s="118"/>
      <c r="C296" s="119"/>
      <c r="D296" s="120"/>
      <c r="E296" s="120"/>
      <c r="F296" s="120"/>
      <c r="G296" s="120"/>
      <c r="H296" s="120"/>
      <c r="I296" s="120"/>
      <c r="J296" s="130">
        <v>0</v>
      </c>
      <c r="K296" s="131">
        <v>0</v>
      </c>
      <c r="L296" s="109">
        <f>IF(C296&lt;&gt;"",ROW(),"")</f>
        <v/>
      </c>
    </row>
    <row r="297" spans="1:12" ht="22.5" customHeight="1" x14ac:dyDescent="0.15">
      <c r="A297" s="117">
        <f>IF(J297&gt;0,J297,"")</f>
        <v/>
      </c>
      <c r="B297" s="118"/>
      <c r="C297" s="119"/>
      <c r="D297" s="120"/>
      <c r="E297" s="120"/>
      <c r="F297" s="120"/>
      <c r="G297" s="120"/>
      <c r="H297" s="120"/>
      <c r="I297" s="120"/>
      <c r="J297" s="130">
        <v>0</v>
      </c>
      <c r="K297" s="131">
        <v>0</v>
      </c>
      <c r="L297" s="109">
        <f>IF(C297&lt;&gt;"",ROW(),"")</f>
        <v/>
      </c>
    </row>
    <row r="298" spans="1:12" ht="22.5" customHeight="1" x14ac:dyDescent="0.15">
      <c r="A298" s="117">
        <f>IF(J298&gt;0,J298,"")</f>
        <v/>
      </c>
      <c r="B298" s="118"/>
      <c r="C298" s="119"/>
      <c r="D298" s="120"/>
      <c r="E298" s="120"/>
      <c r="F298" s="120"/>
      <c r="G298" s="120"/>
      <c r="H298" s="120"/>
      <c r="I298" s="120"/>
      <c r="J298" s="130">
        <v>0</v>
      </c>
      <c r="K298" s="131">
        <v>0</v>
      </c>
      <c r="L298" s="109">
        <f>IF(C298&lt;&gt;"",ROW(),"")</f>
        <v/>
      </c>
    </row>
    <row r="299" spans="1:12" ht="22.5" customHeight="1" x14ac:dyDescent="0.15">
      <c r="A299" s="117">
        <f>IF(J299&gt;0,J299,"")</f>
        <v/>
      </c>
      <c r="B299" s="118"/>
      <c r="C299" s="119"/>
      <c r="D299" s="120"/>
      <c r="E299" s="120"/>
      <c r="F299" s="120"/>
      <c r="G299" s="120"/>
      <c r="H299" s="120"/>
      <c r="I299" s="120"/>
      <c r="J299" s="130">
        <v>0</v>
      </c>
      <c r="K299" s="131">
        <v>0</v>
      </c>
      <c r="L299" s="109">
        <f>IF(C299&lt;&gt;"",ROW(),"")</f>
        <v/>
      </c>
    </row>
    <row r="300" spans="1:12" ht="22.5" customHeight="1" x14ac:dyDescent="0.15">
      <c r="A300" s="117">
        <f>IF(J300&gt;0,J300,"")</f>
        <v/>
      </c>
      <c r="B300" s="118"/>
      <c r="C300" s="119"/>
      <c r="D300" s="120"/>
      <c r="E300" s="120"/>
      <c r="F300" s="120"/>
      <c r="G300" s="120"/>
      <c r="H300" s="120"/>
      <c r="I300" s="120"/>
      <c r="J300" s="130">
        <v>0</v>
      </c>
      <c r="K300" s="131">
        <v>0</v>
      </c>
      <c r="L300" s="109">
        <f>IF(C300&lt;&gt;"",ROW(),"")</f>
        <v/>
      </c>
    </row>
    <row r="301" spans="10:12" x14ac:dyDescent="0.15">
      <c r="J301" s="130">
        <v>0</v>
      </c>
      <c r="K301" s="131">
        <v>0</v>
      </c>
      <c r="L301" s="109">
        <f>IF(C301&lt;&gt;"",ROW(),"")</f>
        <v/>
      </c>
    </row>
    <row r="302" spans="10:12" x14ac:dyDescent="0.15">
      <c r="J302" s="130">
        <v>0</v>
      </c>
      <c r="K302" s="131">
        <v>0</v>
      </c>
      <c r="L302" s="109">
        <f>IF(C302&lt;&gt;"",ROW(),"")</f>
        <v/>
      </c>
    </row>
    <row r="303" spans="10:12" x14ac:dyDescent="0.15">
      <c r="J303" s="130">
        <v>0</v>
      </c>
      <c r="K303" s="131">
        <v>0</v>
      </c>
      <c r="L303" s="109">
        <f>IF(C303&lt;&gt;"",ROW(),"")</f>
        <v/>
      </c>
    </row>
    <row r="304" spans="10:12" x14ac:dyDescent="0.15">
      <c r="J304" s="130">
        <v>0</v>
      </c>
      <c r="K304" s="131">
        <v>0</v>
      </c>
      <c r="L304" s="109">
        <f>IF(C304&lt;&gt;"",ROW(),"")</f>
        <v/>
      </c>
    </row>
    <row r="305" spans="10:12" x14ac:dyDescent="0.15">
      <c r="J305" s="130">
        <v>0</v>
      </c>
      <c r="K305" s="131">
        <v>0</v>
      </c>
      <c r="L305" s="109">
        <f>IF(C305&lt;&gt;"",ROW(),"")</f>
        <v/>
      </c>
    </row>
    <row r="306" spans="10:12" x14ac:dyDescent="0.15">
      <c r="J306" s="130">
        <v>0</v>
      </c>
      <c r="K306" s="131">
        <v>0</v>
      </c>
      <c r="L306" s="109">
        <f>IF(C306&lt;&gt;"",ROW(),"")</f>
        <v/>
      </c>
    </row>
    <row r="307" spans="10:12" x14ac:dyDescent="0.15">
      <c r="J307" s="130">
        <v>0</v>
      </c>
      <c r="K307" s="131">
        <v>0</v>
      </c>
      <c r="L307" s="109">
        <f>IF(C307&lt;&gt;"",ROW(),"")</f>
        <v/>
      </c>
    </row>
    <row r="308" spans="10:12" x14ac:dyDescent="0.15">
      <c r="J308" s="130">
        <v>0</v>
      </c>
      <c r="K308" s="131">
        <v>0</v>
      </c>
      <c r="L308" s="109">
        <f>IF(C308&lt;&gt;"",ROW(),"")</f>
        <v/>
      </c>
    </row>
    <row r="309" spans="10:12" x14ac:dyDescent="0.15">
      <c r="J309" s="130">
        <v>0</v>
      </c>
      <c r="K309" s="131">
        <v>0</v>
      </c>
      <c r="L309" s="109">
        <f>IF(C309&lt;&gt;"",ROW(),"")</f>
        <v/>
      </c>
    </row>
    <row r="310" spans="10:12" x14ac:dyDescent="0.15">
      <c r="J310" s="130">
        <v>0</v>
      </c>
      <c r="K310" s="131">
        <v>0</v>
      </c>
      <c r="L310" s="109">
        <f>IF(C310&lt;&gt;"",ROW(),"")</f>
        <v/>
      </c>
    </row>
    <row r="311" spans="10:12" x14ac:dyDescent="0.15">
      <c r="J311" s="130">
        <v>0</v>
      </c>
      <c r="K311" s="131">
        <v>0</v>
      </c>
      <c r="L311" s="109">
        <f>IF(C311&lt;&gt;"",ROW(),"")</f>
        <v/>
      </c>
    </row>
    <row r="312" spans="10:12" x14ac:dyDescent="0.15">
      <c r="J312" s="130">
        <v>0</v>
      </c>
      <c r="K312" s="131">
        <v>0</v>
      </c>
      <c r="L312" s="109">
        <f>IF(C312&lt;&gt;"",ROW(),"")</f>
        <v/>
      </c>
    </row>
    <row r="313" spans="10:12" x14ac:dyDescent="0.15">
      <c r="J313" s="130">
        <v>0</v>
      </c>
      <c r="K313" s="131">
        <v>0</v>
      </c>
      <c r="L313" s="109">
        <f>IF(C313&lt;&gt;"",ROW(),"")</f>
        <v/>
      </c>
    </row>
    <row r="314" spans="10:12" x14ac:dyDescent="0.15">
      <c r="J314" s="130">
        <v>0</v>
      </c>
      <c r="K314" s="131">
        <v>0</v>
      </c>
      <c r="L314" s="109">
        <f>IF(C314&lt;&gt;"",ROW(),"")</f>
        <v/>
      </c>
    </row>
    <row r="315" spans="10:12" x14ac:dyDescent="0.15">
      <c r="J315" s="130">
        <v>0</v>
      </c>
      <c r="K315" s="131">
        <v>0</v>
      </c>
      <c r="L315" s="109">
        <f>IF(C315&lt;&gt;"",ROW(),"")</f>
        <v/>
      </c>
    </row>
    <row r="316" spans="10:12" x14ac:dyDescent="0.15">
      <c r="J316" s="130">
        <v>0</v>
      </c>
      <c r="K316" s="131">
        <v>0</v>
      </c>
      <c r="L316" s="109">
        <f>IF(C316&lt;&gt;"",ROW(),"")</f>
        <v/>
      </c>
    </row>
    <row r="317" spans="10:12" x14ac:dyDescent="0.15">
      <c r="J317" s="130">
        <v>0</v>
      </c>
      <c r="K317" s="131">
        <v>0</v>
      </c>
      <c r="L317" s="109">
        <f>IF(C317&lt;&gt;"",ROW(),"")</f>
        <v/>
      </c>
    </row>
    <row r="318" spans="10:12" x14ac:dyDescent="0.15">
      <c r="J318" s="130">
        <v>0</v>
      </c>
      <c r="K318" s="131">
        <v>0</v>
      </c>
      <c r="L318" s="109">
        <f>IF(C318&lt;&gt;"",ROW(),"")</f>
        <v/>
      </c>
    </row>
    <row r="319" spans="10:12" x14ac:dyDescent="0.15">
      <c r="J319" s="130">
        <v>0</v>
      </c>
      <c r="K319" s="131">
        <v>0</v>
      </c>
      <c r="L319" s="109">
        <f>IF(C319&lt;&gt;"",ROW(),"")</f>
        <v/>
      </c>
    </row>
    <row r="320" spans="10:12" x14ac:dyDescent="0.15">
      <c r="J320" s="130">
        <v>0</v>
      </c>
      <c r="K320" s="131">
        <v>0</v>
      </c>
      <c r="L320" s="109">
        <f>IF(C320&lt;&gt;"",ROW(),"")</f>
        <v/>
      </c>
    </row>
    <row r="321" spans="10:12" x14ac:dyDescent="0.15">
      <c r="J321" s="130">
        <v>0</v>
      </c>
      <c r="K321" s="131">
        <v>0</v>
      </c>
      <c r="L321" s="109">
        <f>IF(C321&lt;&gt;"",ROW(),"")</f>
        <v/>
      </c>
    </row>
    <row r="322" spans="10:12" x14ac:dyDescent="0.15">
      <c r="J322" s="130">
        <v>0</v>
      </c>
      <c r="K322" s="131">
        <v>0</v>
      </c>
      <c r="L322" s="109">
        <f>IF(C322&lt;&gt;"",ROW(),"")</f>
        <v/>
      </c>
    </row>
    <row r="323" spans="10:12" x14ac:dyDescent="0.15">
      <c r="J323" s="130">
        <v>0</v>
      </c>
      <c r="K323" s="131">
        <v>0</v>
      </c>
      <c r="L323" s="109">
        <f>IF(C323&lt;&gt;"",ROW(),"")</f>
        <v/>
      </c>
    </row>
    <row r="324" spans="10:12" x14ac:dyDescent="0.15">
      <c r="J324" s="130">
        <v>0</v>
      </c>
      <c r="K324" s="131">
        <v>0</v>
      </c>
      <c r="L324" s="109">
        <f>IF(C324&lt;&gt;"",ROW(),"")</f>
        <v/>
      </c>
    </row>
    <row r="325" spans="10:12" x14ac:dyDescent="0.15">
      <c r="J325" s="130">
        <v>0</v>
      </c>
      <c r="K325" s="131">
        <v>0</v>
      </c>
      <c r="L325" s="109">
        <f>IF(C325&lt;&gt;"",ROW(),"")</f>
        <v/>
      </c>
    </row>
    <row r="326" spans="10:12" x14ac:dyDescent="0.15">
      <c r="J326" s="130">
        <v>0</v>
      </c>
      <c r="K326" s="131">
        <v>0</v>
      </c>
      <c r="L326" s="109">
        <f>IF(C326&lt;&gt;"",ROW(),"")</f>
        <v/>
      </c>
    </row>
    <row r="327" spans="10:12" x14ac:dyDescent="0.15">
      <c r="J327" s="130">
        <v>0</v>
      </c>
      <c r="K327" s="131">
        <v>0</v>
      </c>
      <c r="L327" s="109">
        <f>IF(C327&lt;&gt;"",ROW(),"")</f>
        <v/>
      </c>
    </row>
    <row r="328" spans="10:12" x14ac:dyDescent="0.15">
      <c r="J328" s="130">
        <v>0</v>
      </c>
      <c r="K328" s="131">
        <v>0</v>
      </c>
      <c r="L328" s="109">
        <f>IF(C328&lt;&gt;"",ROW(),"")</f>
        <v/>
      </c>
    </row>
    <row r="329" spans="10:12" x14ac:dyDescent="0.15">
      <c r="J329" s="130">
        <v>0</v>
      </c>
      <c r="K329" s="131">
        <v>0</v>
      </c>
      <c r="L329" s="109">
        <f>IF(C329&lt;&gt;"",ROW(),"")</f>
        <v/>
      </c>
    </row>
    <row r="330" spans="10:12" x14ac:dyDescent="0.15">
      <c r="J330" s="130">
        <v>0</v>
      </c>
      <c r="K330" s="131">
        <v>0</v>
      </c>
      <c r="L330" s="109">
        <f>IF(C330&lt;&gt;"",ROW(),"")</f>
        <v/>
      </c>
    </row>
    <row r="331" spans="10:12" x14ac:dyDescent="0.15">
      <c r="J331" s="130">
        <v>0</v>
      </c>
      <c r="K331" s="131">
        <v>0</v>
      </c>
      <c r="L331" s="109">
        <f>IF(C331&lt;&gt;"",ROW(),"")</f>
        <v/>
      </c>
    </row>
    <row r="332" spans="10:12" x14ac:dyDescent="0.15">
      <c r="J332" s="130">
        <v>0</v>
      </c>
      <c r="K332" s="131">
        <v>0</v>
      </c>
      <c r="L332" s="109">
        <f>IF(C332&lt;&gt;"",ROW(),"")</f>
        <v/>
      </c>
    </row>
    <row r="333" spans="10:12" x14ac:dyDescent="0.15">
      <c r="J333" s="130">
        <v>0</v>
      </c>
      <c r="K333" s="131">
        <v>0</v>
      </c>
      <c r="L333" s="109">
        <f>IF(C333&lt;&gt;"",ROW(),"")</f>
        <v/>
      </c>
    </row>
    <row r="334" spans="10:12" x14ac:dyDescent="0.15">
      <c r="J334" s="130">
        <v>0</v>
      </c>
      <c r="K334" s="131">
        <v>0</v>
      </c>
      <c r="L334" s="109">
        <f>IF(C334&lt;&gt;"",ROW(),"")</f>
        <v/>
      </c>
    </row>
    <row r="335" spans="10:12" x14ac:dyDescent="0.15">
      <c r="J335" s="130">
        <v>0</v>
      </c>
      <c r="K335" s="131">
        <v>0</v>
      </c>
      <c r="L335" s="109">
        <f>IF(C335&lt;&gt;"",ROW(),"")</f>
        <v/>
      </c>
    </row>
    <row r="336" spans="10:12" x14ac:dyDescent="0.15">
      <c r="J336" s="130">
        <v>0</v>
      </c>
      <c r="K336" s="131">
        <v>0</v>
      </c>
      <c r="L336" s="109">
        <f>IF(C336&lt;&gt;"",ROW(),"")</f>
        <v/>
      </c>
    </row>
    <row r="337" spans="10:12" x14ac:dyDescent="0.15">
      <c r="J337" s="130">
        <v>0</v>
      </c>
      <c r="K337" s="131">
        <v>0</v>
      </c>
      <c r="L337" s="109">
        <f>IF(C337&lt;&gt;"",ROW(),"")</f>
        <v/>
      </c>
    </row>
    <row r="338" spans="10:12" x14ac:dyDescent="0.15">
      <c r="J338" s="130">
        <v>0</v>
      </c>
      <c r="K338" s="131">
        <v>0</v>
      </c>
      <c r="L338" s="109">
        <f>IF(C338&lt;&gt;"",ROW(),"")</f>
        <v/>
      </c>
    </row>
    <row r="339" spans="10:12" x14ac:dyDescent="0.15">
      <c r="J339" s="130">
        <v>0</v>
      </c>
      <c r="K339" s="131">
        <v>0</v>
      </c>
      <c r="L339" s="109">
        <f>IF(C339&lt;&gt;"",ROW(),"")</f>
        <v/>
      </c>
    </row>
    <row r="340" spans="10:12" x14ac:dyDescent="0.15">
      <c r="J340" s="130">
        <v>0</v>
      </c>
      <c r="K340" s="131">
        <v>0</v>
      </c>
      <c r="L340" s="109">
        <f>IF(C340&lt;&gt;"",ROW(),"")</f>
        <v/>
      </c>
    </row>
    <row r="341" spans="10:12" x14ac:dyDescent="0.15">
      <c r="J341" s="130">
        <v>0</v>
      </c>
      <c r="K341" s="131">
        <v>0</v>
      </c>
      <c r="L341" s="109">
        <f>IF(C341&lt;&gt;"",ROW(),"")</f>
        <v/>
      </c>
    </row>
    <row r="342" spans="10:12" x14ac:dyDescent="0.15">
      <c r="J342" s="130">
        <v>0</v>
      </c>
      <c r="K342" s="131">
        <v>0</v>
      </c>
      <c r="L342" s="109">
        <f>IF(C342&lt;&gt;"",ROW(),"")</f>
        <v/>
      </c>
    </row>
    <row r="343" spans="10:12" x14ac:dyDescent="0.15">
      <c r="J343" s="130">
        <v>0</v>
      </c>
      <c r="K343" s="131">
        <v>0</v>
      </c>
      <c r="L343" s="109">
        <f>IF(C343&lt;&gt;"",ROW(),"")</f>
        <v/>
      </c>
    </row>
    <row r="344" spans="10:12" x14ac:dyDescent="0.15">
      <c r="J344" s="130">
        <v>0</v>
      </c>
      <c r="K344" s="131">
        <v>0</v>
      </c>
      <c r="L344" s="109">
        <f>IF(C344&lt;&gt;"",ROW(),"")</f>
        <v/>
      </c>
    </row>
    <row r="345" spans="10:12" x14ac:dyDescent="0.15">
      <c r="J345" s="130">
        <v>0</v>
      </c>
      <c r="K345" s="131">
        <v>0</v>
      </c>
      <c r="L345" s="109">
        <f>IF(C345&lt;&gt;"",ROW(),"")</f>
        <v/>
      </c>
    </row>
    <row r="346" spans="10:12" x14ac:dyDescent="0.15">
      <c r="J346" s="130">
        <v>0</v>
      </c>
      <c r="K346" s="131">
        <v>0</v>
      </c>
      <c r="L346" s="109">
        <f>IF(C346&lt;&gt;"",ROW(),"")</f>
        <v/>
      </c>
    </row>
    <row r="347" spans="10:12" x14ac:dyDescent="0.15">
      <c r="J347" s="130">
        <v>0</v>
      </c>
      <c r="K347" s="131">
        <v>0</v>
      </c>
      <c r="L347" s="109">
        <f>IF(C347&lt;&gt;"",ROW(),"")</f>
        <v/>
      </c>
    </row>
    <row r="348" spans="10:12" x14ac:dyDescent="0.15">
      <c r="J348" s="130">
        <v>0</v>
      </c>
      <c r="K348" s="131">
        <v>0</v>
      </c>
      <c r="L348" s="109">
        <f>IF(C348&lt;&gt;"",ROW(),"")</f>
        <v/>
      </c>
    </row>
    <row r="349" spans="10:12" x14ac:dyDescent="0.15">
      <c r="J349" s="130">
        <v>0</v>
      </c>
      <c r="K349" s="131">
        <v>0</v>
      </c>
      <c r="L349" s="109">
        <f>IF(C349&lt;&gt;"",ROW(),"")</f>
        <v/>
      </c>
    </row>
    <row r="350" spans="10:12" x14ac:dyDescent="0.15">
      <c r="J350" s="130">
        <v>0</v>
      </c>
      <c r="K350" s="131">
        <v>0</v>
      </c>
      <c r="L350" s="109">
        <f>IF(C350&lt;&gt;"",ROW(),"")</f>
        <v/>
      </c>
    </row>
    <row r="351" spans="10:12" x14ac:dyDescent="0.15">
      <c r="J351" s="130">
        <v>0</v>
      </c>
      <c r="K351" s="131">
        <v>0</v>
      </c>
      <c r="L351" s="109">
        <f>IF(C351&lt;&gt;"",ROW(),"")</f>
        <v/>
      </c>
    </row>
    <row r="352" spans="10:12" x14ac:dyDescent="0.15">
      <c r="J352" s="130">
        <v>0</v>
      </c>
      <c r="K352" s="131">
        <v>0</v>
      </c>
      <c r="L352" s="109">
        <f>IF(C352&lt;&gt;"",ROW(),"")</f>
        <v/>
      </c>
    </row>
    <row r="353" spans="10:12" x14ac:dyDescent="0.15">
      <c r="J353" s="130">
        <v>0</v>
      </c>
      <c r="K353" s="131">
        <v>0</v>
      </c>
      <c r="L353" s="109">
        <f>IF(C353&lt;&gt;"",ROW(),"")</f>
        <v/>
      </c>
    </row>
    <row r="354" spans="10:12" x14ac:dyDescent="0.15">
      <c r="J354" s="130">
        <v>0</v>
      </c>
      <c r="K354" s="131">
        <v>0</v>
      </c>
      <c r="L354" s="109">
        <f>IF(C354&lt;&gt;"",ROW(),"")</f>
        <v/>
      </c>
    </row>
    <row r="355" spans="10:12" x14ac:dyDescent="0.15">
      <c r="J355" s="130">
        <v>0</v>
      </c>
      <c r="K355" s="131">
        <v>0</v>
      </c>
      <c r="L355" s="109">
        <f>IF(C355&lt;&gt;"",ROW(),"")</f>
        <v/>
      </c>
    </row>
    <row r="356" spans="10:12" x14ac:dyDescent="0.15">
      <c r="J356" s="130">
        <v>0</v>
      </c>
      <c r="K356" s="131">
        <v>0</v>
      </c>
      <c r="L356" s="109">
        <f>IF(C356&lt;&gt;"",ROW(),"")</f>
        <v/>
      </c>
    </row>
    <row r="357" spans="10:12" x14ac:dyDescent="0.15">
      <c r="J357" s="130">
        <v>0</v>
      </c>
      <c r="K357" s="131">
        <v>0</v>
      </c>
      <c r="L357" s="109">
        <f>IF(C357&lt;&gt;"",ROW(),"")</f>
        <v/>
      </c>
    </row>
    <row r="358" spans="10:12" x14ac:dyDescent="0.15">
      <c r="J358" s="130">
        <v>0</v>
      </c>
      <c r="K358" s="131">
        <v>0</v>
      </c>
      <c r="L358" s="109">
        <f>IF(C358&lt;&gt;"",ROW(),"")</f>
        <v/>
      </c>
    </row>
    <row r="359" spans="10:12" x14ac:dyDescent="0.15">
      <c r="J359" s="130">
        <v>0</v>
      </c>
      <c r="K359" s="131">
        <v>0</v>
      </c>
      <c r="L359" s="109">
        <f>IF(C359&lt;&gt;"",ROW(),"")</f>
        <v/>
      </c>
    </row>
    <row r="360" spans="10:12" x14ac:dyDescent="0.15">
      <c r="J360" s="130">
        <v>0</v>
      </c>
      <c r="K360" s="131">
        <v>0</v>
      </c>
      <c r="L360" s="109">
        <f>IF(C360&lt;&gt;"",ROW(),"")</f>
        <v/>
      </c>
    </row>
    <row r="361" spans="10:12" x14ac:dyDescent="0.15">
      <c r="J361" s="130">
        <v>0</v>
      </c>
      <c r="K361" s="131">
        <v>0</v>
      </c>
      <c r="L361" s="109">
        <f>IF(C361&lt;&gt;"",ROW(),"")</f>
        <v/>
      </c>
    </row>
    <row r="362" spans="10:12" x14ac:dyDescent="0.15">
      <c r="J362" s="130">
        <v>0</v>
      </c>
      <c r="K362" s="131">
        <v>0</v>
      </c>
      <c r="L362" s="109">
        <f>IF(C362&lt;&gt;"",ROW(),"")</f>
        <v/>
      </c>
    </row>
    <row r="363" spans="10:12" x14ac:dyDescent="0.15">
      <c r="J363" s="130">
        <v>0</v>
      </c>
      <c r="K363" s="131">
        <v>0</v>
      </c>
      <c r="L363" s="109">
        <f>IF(C363&lt;&gt;"",ROW(),"")</f>
        <v/>
      </c>
    </row>
    <row r="364" spans="10:12" x14ac:dyDescent="0.15">
      <c r="J364" s="130">
        <v>0</v>
      </c>
      <c r="K364" s="131">
        <v>0</v>
      </c>
      <c r="L364" s="109">
        <f>IF(C364&lt;&gt;"",ROW(),"")</f>
        <v/>
      </c>
    </row>
    <row r="365" spans="10:12" x14ac:dyDescent="0.15">
      <c r="J365" s="130">
        <v>0</v>
      </c>
      <c r="K365" s="131">
        <v>0</v>
      </c>
      <c r="L365" s="109">
        <f>IF(C365&lt;&gt;"",ROW(),"")</f>
        <v/>
      </c>
    </row>
    <row r="366" spans="10:12" x14ac:dyDescent="0.15">
      <c r="J366" s="130">
        <v>0</v>
      </c>
      <c r="K366" s="131">
        <v>0</v>
      </c>
      <c r="L366" s="109">
        <f>IF(C366&lt;&gt;"",ROW(),"")</f>
        <v/>
      </c>
    </row>
    <row r="367" spans="10:12" x14ac:dyDescent="0.15">
      <c r="J367" s="130">
        <v>0</v>
      </c>
      <c r="K367" s="131">
        <v>0</v>
      </c>
      <c r="L367" s="109">
        <f>IF(C367&lt;&gt;"",ROW(),"")</f>
        <v/>
      </c>
    </row>
    <row r="368" spans="10:12" x14ac:dyDescent="0.15">
      <c r="J368" s="130">
        <v>0</v>
      </c>
      <c r="K368" s="131">
        <v>0</v>
      </c>
      <c r="L368" s="109">
        <f>IF(C368&lt;&gt;"",ROW(),"")</f>
        <v/>
      </c>
    </row>
    <row r="369" spans="10:12" x14ac:dyDescent="0.15">
      <c r="J369" s="130">
        <v>0</v>
      </c>
      <c r="K369" s="131">
        <v>0</v>
      </c>
      <c r="L369" s="109">
        <f>IF(C369&lt;&gt;"",ROW(),"")</f>
        <v/>
      </c>
    </row>
    <row r="370" spans="10:12" x14ac:dyDescent="0.15">
      <c r="J370" s="130">
        <v>0</v>
      </c>
      <c r="K370" s="131">
        <v>0</v>
      </c>
      <c r="L370" s="109">
        <f>IF(C370&lt;&gt;"",ROW(),"")</f>
        <v/>
      </c>
    </row>
    <row r="371" spans="10:12" x14ac:dyDescent="0.15">
      <c r="J371" s="130">
        <v>0</v>
      </c>
      <c r="K371" s="131">
        <v>0</v>
      </c>
      <c r="L371" s="109">
        <f>IF(C371&lt;&gt;"",ROW(),"")</f>
        <v/>
      </c>
    </row>
    <row r="372" spans="10:12" x14ac:dyDescent="0.15">
      <c r="J372" s="130">
        <v>0</v>
      </c>
      <c r="K372" s="131">
        <v>0</v>
      </c>
      <c r="L372" s="109">
        <f>IF(C372&lt;&gt;"",ROW(),"")</f>
        <v/>
      </c>
    </row>
    <row r="373" spans="10:12" x14ac:dyDescent="0.15">
      <c r="J373" s="130">
        <v>0</v>
      </c>
      <c r="K373" s="131">
        <v>0</v>
      </c>
      <c r="L373" s="109">
        <f>IF(C373&lt;&gt;"",ROW(),"")</f>
        <v/>
      </c>
    </row>
    <row r="374" spans="10:12" x14ac:dyDescent="0.15">
      <c r="J374" s="130">
        <v>0</v>
      </c>
      <c r="K374" s="131">
        <v>0</v>
      </c>
      <c r="L374" s="109">
        <f>IF(C374&lt;&gt;"",ROW(),"")</f>
        <v/>
      </c>
    </row>
    <row r="375" spans="10:12" x14ac:dyDescent="0.15">
      <c r="J375" s="130">
        <v>0</v>
      </c>
      <c r="K375" s="131">
        <v>0</v>
      </c>
      <c r="L375" s="109">
        <f>IF(C375&lt;&gt;"",ROW(),"")</f>
        <v/>
      </c>
    </row>
    <row r="376" spans="10:12" x14ac:dyDescent="0.15">
      <c r="J376" s="130">
        <v>0</v>
      </c>
      <c r="K376" s="131">
        <v>0</v>
      </c>
      <c r="L376" s="109">
        <f>IF(C376&lt;&gt;"",ROW(),"")</f>
        <v/>
      </c>
    </row>
    <row r="377" spans="10:12" x14ac:dyDescent="0.15">
      <c r="J377" s="130">
        <v>0</v>
      </c>
      <c r="K377" s="131">
        <v>0</v>
      </c>
      <c r="L377" s="109">
        <f>IF(C377&lt;&gt;"",ROW(),"")</f>
        <v/>
      </c>
    </row>
    <row r="378" spans="10:12" x14ac:dyDescent="0.15">
      <c r="J378" s="130">
        <v>0</v>
      </c>
      <c r="K378" s="131">
        <v>0</v>
      </c>
      <c r="L378" s="109">
        <f>IF(C378&lt;&gt;"",ROW(),"")</f>
        <v/>
      </c>
    </row>
    <row r="379" spans="10:12" x14ac:dyDescent="0.15">
      <c r="J379" s="130">
        <v>0</v>
      </c>
      <c r="K379" s="131">
        <v>0</v>
      </c>
      <c r="L379" s="109">
        <f>IF(C379&lt;&gt;"",ROW(),"")</f>
        <v/>
      </c>
    </row>
    <row r="380" spans="10:12" x14ac:dyDescent="0.15">
      <c r="J380" s="130">
        <v>0</v>
      </c>
      <c r="K380" s="131">
        <v>0</v>
      </c>
      <c r="L380" s="109">
        <f>IF(C380&lt;&gt;"",ROW(),"")</f>
        <v/>
      </c>
    </row>
    <row r="381" spans="10:12" x14ac:dyDescent="0.15">
      <c r="J381" s="130">
        <v>0</v>
      </c>
      <c r="K381" s="131">
        <v>0</v>
      </c>
      <c r="L381" s="109">
        <f>IF(C381&lt;&gt;"",ROW(),"")</f>
        <v/>
      </c>
    </row>
    <row r="382" spans="10:12" x14ac:dyDescent="0.15">
      <c r="J382" s="130">
        <v>0</v>
      </c>
      <c r="K382" s="131">
        <v>0</v>
      </c>
      <c r="L382" s="109">
        <f>IF(C382&lt;&gt;"",ROW(),"")</f>
        <v/>
      </c>
    </row>
    <row r="383" spans="10:12" x14ac:dyDescent="0.15">
      <c r="J383" s="130">
        <v>0</v>
      </c>
      <c r="K383" s="131">
        <v>0</v>
      </c>
      <c r="L383" s="109">
        <f>IF(C383&lt;&gt;"",ROW(),"")</f>
        <v/>
      </c>
    </row>
    <row r="384" spans="10:12" x14ac:dyDescent="0.15">
      <c r="J384" s="130">
        <v>0</v>
      </c>
      <c r="K384" s="131">
        <v>0</v>
      </c>
      <c r="L384" s="109">
        <f>IF(C384&lt;&gt;"",ROW(),"")</f>
        <v/>
      </c>
    </row>
    <row r="385" spans="10:12" x14ac:dyDescent="0.15">
      <c r="J385" s="130">
        <v>0</v>
      </c>
      <c r="K385" s="131">
        <v>0</v>
      </c>
      <c r="L385" s="109">
        <f>IF(C385&lt;&gt;"",ROW(),"")</f>
        <v/>
      </c>
    </row>
    <row r="386" spans="10:12" x14ac:dyDescent="0.15">
      <c r="J386" s="130">
        <v>0</v>
      </c>
      <c r="K386" s="131">
        <v>0</v>
      </c>
      <c r="L386" s="109">
        <f>IF(C386&lt;&gt;"",ROW(),"")</f>
        <v/>
      </c>
    </row>
    <row r="387" spans="10:12" x14ac:dyDescent="0.15">
      <c r="J387" s="130">
        <v>0</v>
      </c>
      <c r="K387" s="131">
        <v>0</v>
      </c>
      <c r="L387" s="109">
        <f>IF(C387&lt;&gt;"",ROW(),"")</f>
        <v/>
      </c>
    </row>
    <row r="388" spans="10:12" x14ac:dyDescent="0.15">
      <c r="J388" s="130">
        <v>0</v>
      </c>
      <c r="K388" s="131">
        <v>0</v>
      </c>
      <c r="L388" s="109">
        <f>IF(C388&lt;&gt;"",ROW(),"")</f>
        <v/>
      </c>
    </row>
    <row r="389" spans="10:12" x14ac:dyDescent="0.15">
      <c r="J389" s="130">
        <v>0</v>
      </c>
      <c r="K389" s="131">
        <v>0</v>
      </c>
      <c r="L389" s="109">
        <f>IF(C389&lt;&gt;"",ROW(),"")</f>
        <v/>
      </c>
    </row>
    <row r="390" spans="10:12" x14ac:dyDescent="0.15">
      <c r="J390" s="130">
        <v>0</v>
      </c>
      <c r="K390" s="131">
        <v>0</v>
      </c>
      <c r="L390" s="109">
        <f>IF(C390&lt;&gt;"",ROW(),"")</f>
        <v/>
      </c>
    </row>
    <row r="391" spans="10:12" x14ac:dyDescent="0.15">
      <c r="J391" s="130">
        <v>0</v>
      </c>
      <c r="K391" s="131">
        <v>0</v>
      </c>
      <c r="L391" s="109">
        <f>IF(C391&lt;&gt;"",ROW(),"")</f>
        <v/>
      </c>
    </row>
    <row r="392" spans="10:12" x14ac:dyDescent="0.15">
      <c r="J392" s="130">
        <v>0</v>
      </c>
      <c r="K392" s="131">
        <v>0</v>
      </c>
      <c r="L392" s="109">
        <f>IF(C392&lt;&gt;"",ROW(),"")</f>
        <v/>
      </c>
    </row>
    <row r="393" spans="10:12" x14ac:dyDescent="0.15">
      <c r="J393" s="130">
        <v>0</v>
      </c>
      <c r="K393" s="131">
        <v>0</v>
      </c>
      <c r="L393" s="109">
        <f>IF(C393&lt;&gt;"",ROW(),"")</f>
        <v/>
      </c>
    </row>
    <row r="394" spans="10:12" x14ac:dyDescent="0.15">
      <c r="J394" s="130">
        <v>0</v>
      </c>
      <c r="K394" s="131">
        <v>0</v>
      </c>
      <c r="L394" s="109">
        <f>IF(C394&lt;&gt;"",ROW(),"")</f>
        <v/>
      </c>
    </row>
    <row r="395" spans="10:12" x14ac:dyDescent="0.15">
      <c r="J395" s="130">
        <v>0</v>
      </c>
      <c r="K395" s="131">
        <v>0</v>
      </c>
      <c r="L395" s="109">
        <f>IF(C395&lt;&gt;"",ROW(),"")</f>
        <v/>
      </c>
    </row>
    <row r="396" spans="10:12" x14ac:dyDescent="0.15">
      <c r="J396" s="130">
        <v>0</v>
      </c>
      <c r="K396" s="131">
        <v>0</v>
      </c>
      <c r="L396" s="109">
        <f>IF(C396&lt;&gt;"",ROW(),"")</f>
        <v/>
      </c>
    </row>
    <row r="397" spans="10:12" x14ac:dyDescent="0.15">
      <c r="J397" s="130">
        <v>0</v>
      </c>
      <c r="K397" s="131">
        <v>0</v>
      </c>
      <c r="L397" s="109">
        <f>IF(C397&lt;&gt;"",ROW(),"")</f>
        <v/>
      </c>
    </row>
    <row r="398" spans="10:12" x14ac:dyDescent="0.15">
      <c r="J398" s="130">
        <v>0</v>
      </c>
      <c r="K398" s="131">
        <v>0</v>
      </c>
      <c r="L398" s="109">
        <f>IF(C398&lt;&gt;"",ROW(),"")</f>
        <v/>
      </c>
    </row>
    <row r="399" spans="10:12" x14ac:dyDescent="0.15">
      <c r="J399" s="130">
        <v>0</v>
      </c>
      <c r="K399" s="131">
        <v>0</v>
      </c>
      <c r="L399" s="109">
        <f>IF(C399&lt;&gt;"",ROW(),"")</f>
        <v/>
      </c>
    </row>
    <row r="400" spans="10:12" x14ac:dyDescent="0.15">
      <c r="J400" s="130">
        <v>0</v>
      </c>
      <c r="K400" s="131">
        <v>0</v>
      </c>
      <c r="L400" s="109">
        <f>IF(C400&lt;&gt;"",ROW(),"")</f>
        <v/>
      </c>
    </row>
    <row r="401" spans="10:12" x14ac:dyDescent="0.15">
      <c r="J401" s="130">
        <v>0</v>
      </c>
      <c r="K401" s="131">
        <v>0</v>
      </c>
      <c r="L401" s="109">
        <f>IF(C401&lt;&gt;"",ROW(),"")</f>
        <v/>
      </c>
    </row>
    <row r="402" spans="10:12" x14ac:dyDescent="0.15">
      <c r="J402" s="130">
        <v>0</v>
      </c>
      <c r="K402" s="131">
        <v>0</v>
      </c>
      <c r="L402" s="109">
        <f>IF(C402&lt;&gt;"",ROW(),"")</f>
        <v/>
      </c>
    </row>
    <row r="403" spans="10:12" x14ac:dyDescent="0.15">
      <c r="J403" s="130">
        <v>0</v>
      </c>
      <c r="K403" s="131">
        <v>0</v>
      </c>
      <c r="L403" s="109">
        <f>IF(C403&lt;&gt;"",ROW(),"")</f>
        <v/>
      </c>
    </row>
    <row r="404" spans="10:12" x14ac:dyDescent="0.15">
      <c r="J404" s="130">
        <v>0</v>
      </c>
      <c r="K404" s="131">
        <v>0</v>
      </c>
      <c r="L404" s="109">
        <f>IF(C404&lt;&gt;"",ROW(),"")</f>
        <v/>
      </c>
    </row>
    <row r="405" spans="10:12" x14ac:dyDescent="0.15">
      <c r="J405" s="130">
        <v>0</v>
      </c>
      <c r="K405" s="131">
        <v>0</v>
      </c>
      <c r="L405" s="109">
        <f>IF(C405&lt;&gt;"",ROW(),"")</f>
        <v/>
      </c>
    </row>
    <row r="406" spans="10:12" x14ac:dyDescent="0.15">
      <c r="J406" s="130">
        <v>0</v>
      </c>
      <c r="K406" s="131">
        <v>0</v>
      </c>
      <c r="L406" s="109">
        <f>IF(C406&lt;&gt;"",ROW(),"")</f>
        <v/>
      </c>
    </row>
    <row r="407" spans="10:12" x14ac:dyDescent="0.15">
      <c r="J407" s="130">
        <v>0</v>
      </c>
      <c r="K407" s="131">
        <v>0</v>
      </c>
      <c r="L407" s="109">
        <f>IF(C407&lt;&gt;"",ROW(),"")</f>
        <v/>
      </c>
    </row>
    <row r="408" spans="10:12" x14ac:dyDescent="0.15">
      <c r="J408" s="130">
        <v>0</v>
      </c>
      <c r="K408" s="131">
        <v>0</v>
      </c>
      <c r="L408" s="109">
        <f>IF(C408&lt;&gt;"",ROW(),"")</f>
        <v/>
      </c>
    </row>
    <row r="409" spans="10:12" x14ac:dyDescent="0.15">
      <c r="J409" s="130">
        <v>0</v>
      </c>
      <c r="K409" s="131">
        <v>0</v>
      </c>
      <c r="L409" s="109">
        <f>IF(C409&lt;&gt;"",ROW(),"")</f>
        <v/>
      </c>
    </row>
    <row r="410" spans="10:12" x14ac:dyDescent="0.15">
      <c r="J410" s="130">
        <v>0</v>
      </c>
      <c r="K410" s="131">
        <v>0</v>
      </c>
      <c r="L410" s="109">
        <f>IF(C410&lt;&gt;"",ROW(),"")</f>
        <v/>
      </c>
    </row>
    <row r="411" spans="10:12" x14ac:dyDescent="0.15">
      <c r="J411" s="130">
        <v>0</v>
      </c>
      <c r="K411" s="131">
        <v>0</v>
      </c>
      <c r="L411" s="109">
        <f>IF(C411&lt;&gt;"",ROW(),"")</f>
        <v/>
      </c>
    </row>
    <row r="412" spans="10:12" x14ac:dyDescent="0.15">
      <c r="J412" s="130">
        <v>0</v>
      </c>
      <c r="K412" s="131">
        <v>0</v>
      </c>
      <c r="L412" s="109">
        <f>IF(C412&lt;&gt;"",ROW(),"")</f>
        <v/>
      </c>
    </row>
    <row r="413" spans="10:12" x14ac:dyDescent="0.15">
      <c r="J413" s="130">
        <v>0</v>
      </c>
      <c r="K413" s="131">
        <v>0</v>
      </c>
      <c r="L413" s="109">
        <f>IF(C413&lt;&gt;"",ROW(),"")</f>
        <v/>
      </c>
    </row>
    <row r="414" spans="10:12" x14ac:dyDescent="0.15">
      <c r="J414" s="130">
        <v>0</v>
      </c>
      <c r="K414" s="131">
        <v>0</v>
      </c>
      <c r="L414" s="109">
        <f>IF(C414&lt;&gt;"",ROW(),"")</f>
        <v/>
      </c>
    </row>
    <row r="415" spans="10:12" x14ac:dyDescent="0.15">
      <c r="J415" s="130">
        <v>0</v>
      </c>
      <c r="K415" s="131">
        <v>0</v>
      </c>
      <c r="L415" s="109">
        <f>IF(C415&lt;&gt;"",ROW(),"")</f>
        <v/>
      </c>
    </row>
    <row r="416" spans="10:12" x14ac:dyDescent="0.15">
      <c r="J416" s="130">
        <v>0</v>
      </c>
      <c r="K416" s="131">
        <v>0</v>
      </c>
      <c r="L416" s="109">
        <f>IF(C416&lt;&gt;"",ROW(),"")</f>
        <v/>
      </c>
    </row>
    <row r="417" spans="10:12" x14ac:dyDescent="0.15">
      <c r="J417" s="130">
        <v>0</v>
      </c>
      <c r="K417" s="131">
        <v>0</v>
      </c>
      <c r="L417" s="109">
        <f>IF(C417&lt;&gt;"",ROW(),"")</f>
        <v/>
      </c>
    </row>
    <row r="418" spans="10:12" x14ac:dyDescent="0.15">
      <c r="J418" s="130">
        <v>0</v>
      </c>
      <c r="K418" s="131">
        <v>0</v>
      </c>
      <c r="L418" s="109">
        <f>IF(C418&lt;&gt;"",ROW(),"")</f>
        <v/>
      </c>
    </row>
    <row r="419" spans="10:12" x14ac:dyDescent="0.15">
      <c r="J419" s="130">
        <v>0</v>
      </c>
      <c r="K419" s="131">
        <v>0</v>
      </c>
      <c r="L419" s="109">
        <f>IF(C419&lt;&gt;"",ROW(),"")</f>
        <v/>
      </c>
    </row>
    <row r="420" spans="10:12" x14ac:dyDescent="0.15">
      <c r="J420" s="130">
        <v>0</v>
      </c>
      <c r="K420" s="131">
        <v>0</v>
      </c>
      <c r="L420" s="109">
        <f>IF(C420&lt;&gt;"",ROW(),"")</f>
        <v/>
      </c>
    </row>
    <row r="421" spans="10:12" x14ac:dyDescent="0.15">
      <c r="J421" s="130">
        <v>0</v>
      </c>
      <c r="K421" s="131">
        <v>0</v>
      </c>
      <c r="L421" s="109">
        <f>IF(C421&lt;&gt;"",ROW(),"")</f>
        <v/>
      </c>
    </row>
    <row r="422" spans="10:12" x14ac:dyDescent="0.15">
      <c r="J422" s="130">
        <v>0</v>
      </c>
      <c r="K422" s="131">
        <v>0</v>
      </c>
      <c r="L422" s="109">
        <f>IF(C422&lt;&gt;"",ROW(),"")</f>
        <v/>
      </c>
    </row>
    <row r="423" spans="10:12" x14ac:dyDescent="0.15">
      <c r="J423" s="130">
        <v>0</v>
      </c>
      <c r="K423" s="131">
        <v>0</v>
      </c>
      <c r="L423" s="109">
        <f>IF(C423&lt;&gt;"",ROW(),"")</f>
        <v/>
      </c>
    </row>
    <row r="424" spans="10:12" x14ac:dyDescent="0.15">
      <c r="J424" s="130">
        <v>0</v>
      </c>
      <c r="K424" s="131">
        <v>0</v>
      </c>
      <c r="L424" s="109">
        <f>IF(C424&lt;&gt;"",ROW(),"")</f>
        <v/>
      </c>
    </row>
    <row r="425" spans="10:12" x14ac:dyDescent="0.15">
      <c r="J425" s="130">
        <v>0</v>
      </c>
      <c r="K425" s="131">
        <v>0</v>
      </c>
      <c r="L425" s="109">
        <f>IF(C425&lt;&gt;"",ROW(),"")</f>
        <v/>
      </c>
    </row>
    <row r="426" spans="10:12" x14ac:dyDescent="0.15">
      <c r="J426" s="130">
        <v>0</v>
      </c>
      <c r="K426" s="131">
        <v>0</v>
      </c>
      <c r="L426" s="109">
        <f>IF(C426&lt;&gt;"",ROW(),"")</f>
        <v/>
      </c>
    </row>
    <row r="427" spans="10:12" x14ac:dyDescent="0.15">
      <c r="J427" s="130">
        <v>0</v>
      </c>
      <c r="K427" s="131">
        <v>0</v>
      </c>
      <c r="L427" s="109">
        <f>IF(C427&lt;&gt;"",ROW(),"")</f>
        <v/>
      </c>
    </row>
    <row r="428" spans="10:12" x14ac:dyDescent="0.15">
      <c r="J428" s="130">
        <v>0</v>
      </c>
      <c r="K428" s="131">
        <v>0</v>
      </c>
      <c r="L428" s="109">
        <f>IF(C428&lt;&gt;"",ROW(),"")</f>
        <v/>
      </c>
    </row>
    <row r="429" spans="10:12" x14ac:dyDescent="0.15">
      <c r="J429" s="130">
        <v>0</v>
      </c>
      <c r="K429" s="131">
        <v>0</v>
      </c>
      <c r="L429" s="109">
        <f>IF(C429&lt;&gt;"",ROW(),"")</f>
        <v/>
      </c>
    </row>
    <row r="430" spans="10:12" x14ac:dyDescent="0.15">
      <c r="J430" s="130">
        <v>0</v>
      </c>
      <c r="K430" s="131">
        <v>0</v>
      </c>
      <c r="L430" s="109">
        <f>IF(C430&lt;&gt;"",ROW(),"")</f>
        <v/>
      </c>
    </row>
    <row r="431" spans="10:12" x14ac:dyDescent="0.15">
      <c r="J431" s="130">
        <v>0</v>
      </c>
      <c r="K431" s="131">
        <v>0</v>
      </c>
      <c r="L431" s="109">
        <f>IF(C431&lt;&gt;"",ROW(),"")</f>
        <v/>
      </c>
    </row>
    <row r="432" spans="10:12" x14ac:dyDescent="0.15">
      <c r="J432" s="130">
        <v>0</v>
      </c>
      <c r="K432" s="131">
        <v>0</v>
      </c>
      <c r="L432" s="109">
        <f>IF(C432&lt;&gt;"",ROW(),"")</f>
        <v/>
      </c>
    </row>
    <row r="433" spans="10:12" x14ac:dyDescent="0.15">
      <c r="J433" s="130">
        <v>0</v>
      </c>
      <c r="K433" s="131">
        <v>0</v>
      </c>
      <c r="L433" s="109">
        <f>IF(C433&lt;&gt;"",ROW(),"")</f>
        <v/>
      </c>
    </row>
    <row r="434" spans="10:12" x14ac:dyDescent="0.15">
      <c r="J434" s="130">
        <v>0</v>
      </c>
      <c r="K434" s="131">
        <v>0</v>
      </c>
      <c r="L434" s="109">
        <f>IF(C434&lt;&gt;"",ROW(),"")</f>
        <v/>
      </c>
    </row>
    <row r="435" spans="10:12" x14ac:dyDescent="0.15">
      <c r="J435" s="130">
        <v>0</v>
      </c>
      <c r="K435" s="131">
        <v>0</v>
      </c>
      <c r="L435" s="109">
        <f>IF(C435&lt;&gt;"",ROW(),"")</f>
        <v/>
      </c>
    </row>
    <row r="436" spans="10:12" x14ac:dyDescent="0.15">
      <c r="J436" s="130">
        <v>0</v>
      </c>
      <c r="K436" s="131">
        <v>0</v>
      </c>
      <c r="L436" s="109">
        <f>IF(C436&lt;&gt;"",ROW(),"")</f>
        <v/>
      </c>
    </row>
    <row r="437" spans="10:12" x14ac:dyDescent="0.15">
      <c r="J437" s="130">
        <v>0</v>
      </c>
      <c r="K437" s="131">
        <v>0</v>
      </c>
      <c r="L437" s="109">
        <f>IF(C437&lt;&gt;"",ROW(),"")</f>
        <v/>
      </c>
    </row>
    <row r="438" spans="10:12" x14ac:dyDescent="0.15">
      <c r="J438" s="130">
        <v>0</v>
      </c>
      <c r="K438" s="131">
        <v>0</v>
      </c>
      <c r="L438" s="109">
        <f>IF(C438&lt;&gt;"",ROW(),"")</f>
        <v/>
      </c>
    </row>
    <row r="439" spans="10:12" x14ac:dyDescent="0.15">
      <c r="J439" s="130">
        <v>0</v>
      </c>
      <c r="K439" s="131">
        <v>0</v>
      </c>
      <c r="L439" s="109">
        <f>IF(C439&lt;&gt;"",ROW(),"")</f>
        <v/>
      </c>
    </row>
    <row r="440" spans="10:12" x14ac:dyDescent="0.15">
      <c r="J440" s="130">
        <v>0</v>
      </c>
      <c r="K440" s="131">
        <v>0</v>
      </c>
      <c r="L440" s="109">
        <f>IF(C440&lt;&gt;"",ROW(),"")</f>
        <v/>
      </c>
    </row>
    <row r="441" spans="10:12" x14ac:dyDescent="0.15">
      <c r="J441" s="130">
        <v>0</v>
      </c>
      <c r="K441" s="131">
        <v>0</v>
      </c>
      <c r="L441" s="109">
        <f>IF(C441&lt;&gt;"",ROW(),"")</f>
        <v/>
      </c>
    </row>
    <row r="442" spans="10:12" x14ac:dyDescent="0.15">
      <c r="J442" s="130">
        <v>0</v>
      </c>
      <c r="K442" s="131">
        <v>0</v>
      </c>
      <c r="L442" s="109">
        <f>IF(C442&lt;&gt;"",ROW(),"")</f>
        <v/>
      </c>
    </row>
    <row r="443" spans="10:12" x14ac:dyDescent="0.15">
      <c r="J443" s="130">
        <v>0</v>
      </c>
      <c r="K443" s="131">
        <v>0</v>
      </c>
      <c r="L443" s="109">
        <f>IF(C443&lt;&gt;"",ROW(),"")</f>
        <v/>
      </c>
    </row>
    <row r="444" spans="10:12" x14ac:dyDescent="0.15">
      <c r="J444" s="130">
        <v>0</v>
      </c>
      <c r="K444" s="131">
        <v>0</v>
      </c>
      <c r="L444" s="109">
        <f>IF(C444&lt;&gt;"",ROW(),"")</f>
        <v/>
      </c>
    </row>
    <row r="445" spans="10:12" x14ac:dyDescent="0.15">
      <c r="J445" s="130">
        <v>0</v>
      </c>
      <c r="K445" s="131">
        <v>0</v>
      </c>
      <c r="L445" s="109">
        <f>IF(C445&lt;&gt;"",ROW(),"")</f>
        <v/>
      </c>
    </row>
    <row r="446" spans="10:12" x14ac:dyDescent="0.15">
      <c r="J446" s="130">
        <v>0</v>
      </c>
      <c r="K446" s="131">
        <v>0</v>
      </c>
      <c r="L446" s="109">
        <f>IF(C446&lt;&gt;"",ROW(),"")</f>
        <v/>
      </c>
    </row>
    <row r="447" spans="10:12" x14ac:dyDescent="0.15">
      <c r="J447" s="130">
        <v>0</v>
      </c>
      <c r="K447" s="131">
        <v>0</v>
      </c>
      <c r="L447" s="109">
        <f>IF(C447&lt;&gt;"",ROW(),"")</f>
        <v/>
      </c>
    </row>
    <row r="448" spans="10:12" x14ac:dyDescent="0.15">
      <c r="J448" s="130">
        <v>0</v>
      </c>
      <c r="K448" s="131">
        <v>0</v>
      </c>
      <c r="L448" s="109">
        <f>IF(C448&lt;&gt;"",ROW(),"")</f>
        <v/>
      </c>
    </row>
    <row r="449" spans="10:12" x14ac:dyDescent="0.15">
      <c r="J449" s="130">
        <v>0</v>
      </c>
      <c r="K449" s="131">
        <v>0</v>
      </c>
      <c r="L449" s="109">
        <f>IF(C449&lt;&gt;"",ROW(),"")</f>
        <v/>
      </c>
    </row>
    <row r="450" spans="10:12" x14ac:dyDescent="0.15">
      <c r="J450" s="130">
        <v>0</v>
      </c>
      <c r="K450" s="131">
        <v>0</v>
      </c>
      <c r="L450" s="109">
        <f>IF(C450&lt;&gt;"",ROW(),"")</f>
        <v/>
      </c>
    </row>
    <row r="451" spans="10:12" x14ac:dyDescent="0.15">
      <c r="J451" s="130">
        <v>0</v>
      </c>
      <c r="K451" s="131">
        <v>0</v>
      </c>
      <c r="L451" s="109">
        <f>IF(C451&lt;&gt;"",ROW(),"")</f>
        <v/>
      </c>
    </row>
    <row r="452" spans="10:12" x14ac:dyDescent="0.15">
      <c r="J452" s="130">
        <v>0</v>
      </c>
      <c r="K452" s="131">
        <v>0</v>
      </c>
      <c r="L452" s="109">
        <f>IF(C452&lt;&gt;"",ROW(),"")</f>
        <v/>
      </c>
    </row>
    <row r="453" spans="10:12" x14ac:dyDescent="0.15">
      <c r="J453" s="130">
        <v>0</v>
      </c>
      <c r="K453" s="131">
        <v>0</v>
      </c>
      <c r="L453" s="109">
        <f>IF(C453&lt;&gt;"",ROW(),"")</f>
        <v/>
      </c>
    </row>
    <row r="454" spans="10:12" x14ac:dyDescent="0.15">
      <c r="J454" s="130">
        <v>0</v>
      </c>
      <c r="K454" s="131">
        <v>0</v>
      </c>
      <c r="L454" s="109">
        <f>IF(C454&lt;&gt;"",ROW(),"")</f>
        <v/>
      </c>
    </row>
    <row r="455" spans="10:12" x14ac:dyDescent="0.15">
      <c r="J455" s="130">
        <v>0</v>
      </c>
      <c r="K455" s="131">
        <v>0</v>
      </c>
      <c r="L455" s="109">
        <f>IF(C455&lt;&gt;"",ROW(),"")</f>
        <v/>
      </c>
    </row>
    <row r="456" spans="10:12" x14ac:dyDescent="0.15">
      <c r="J456" s="130">
        <v>0</v>
      </c>
      <c r="K456" s="131">
        <v>0</v>
      </c>
      <c r="L456" s="109">
        <f>IF(C456&lt;&gt;"",ROW(),"")</f>
        <v/>
      </c>
    </row>
    <row r="457" spans="10:12" x14ac:dyDescent="0.15">
      <c r="J457" s="130">
        <v>0</v>
      </c>
      <c r="K457" s="131">
        <v>0</v>
      </c>
      <c r="L457" s="109">
        <f>IF(C457&lt;&gt;"",ROW(),"")</f>
        <v/>
      </c>
    </row>
    <row r="458" spans="10:12" x14ac:dyDescent="0.15">
      <c r="J458" s="130">
        <v>0</v>
      </c>
      <c r="K458" s="131">
        <v>0</v>
      </c>
      <c r="L458" s="109">
        <f>IF(C458&lt;&gt;"",ROW(),"")</f>
        <v/>
      </c>
    </row>
    <row r="459" spans="10:12" x14ac:dyDescent="0.15">
      <c r="J459" s="130">
        <v>0</v>
      </c>
      <c r="K459" s="131">
        <v>0</v>
      </c>
      <c r="L459" s="109">
        <f>IF(C459&lt;&gt;"",ROW(),"")</f>
        <v/>
      </c>
    </row>
    <row r="460" spans="10:12" x14ac:dyDescent="0.15">
      <c r="J460" s="130">
        <v>0</v>
      </c>
      <c r="K460" s="131">
        <v>0</v>
      </c>
      <c r="L460" s="109">
        <f>IF(C460&lt;&gt;"",ROW(),"")</f>
        <v/>
      </c>
    </row>
    <row r="461" spans="10:12" x14ac:dyDescent="0.15">
      <c r="J461" s="130">
        <v>0</v>
      </c>
      <c r="K461" s="131">
        <v>0</v>
      </c>
      <c r="L461" s="109">
        <f>IF(C461&lt;&gt;"",ROW(),"")</f>
        <v/>
      </c>
    </row>
    <row r="462" spans="10:12" x14ac:dyDescent="0.15">
      <c r="J462" s="130">
        <v>0</v>
      </c>
      <c r="K462" s="131">
        <v>0</v>
      </c>
      <c r="L462" s="109">
        <f>IF(C462&lt;&gt;"",ROW(),"")</f>
        <v/>
      </c>
    </row>
    <row r="463" spans="10:12" x14ac:dyDescent="0.15">
      <c r="J463" s="130">
        <v>0</v>
      </c>
      <c r="K463" s="131">
        <v>0</v>
      </c>
      <c r="L463" s="109">
        <f>IF(C463&lt;&gt;"",ROW(),"")</f>
        <v/>
      </c>
    </row>
    <row r="464" spans="10:12" x14ac:dyDescent="0.15">
      <c r="J464" s="130">
        <v>0</v>
      </c>
      <c r="K464" s="131">
        <v>0</v>
      </c>
      <c r="L464" s="109">
        <f>IF(C464&lt;&gt;"",ROW(),"")</f>
        <v/>
      </c>
    </row>
    <row r="465" spans="10:12" x14ac:dyDescent="0.15">
      <c r="J465" s="130">
        <v>0</v>
      </c>
      <c r="K465" s="131">
        <v>0</v>
      </c>
      <c r="L465" s="109">
        <f>IF(C465&lt;&gt;"",ROW(),"")</f>
        <v/>
      </c>
    </row>
    <row r="466" spans="10:12" x14ac:dyDescent="0.15">
      <c r="J466" s="130">
        <v>0</v>
      </c>
      <c r="K466" s="131">
        <v>0</v>
      </c>
      <c r="L466" s="109">
        <f>IF(C466&lt;&gt;"",ROW(),"")</f>
        <v/>
      </c>
    </row>
    <row r="467" spans="10:12" x14ac:dyDescent="0.15">
      <c r="J467" s="130">
        <v>0</v>
      </c>
      <c r="K467" s="131">
        <v>0</v>
      </c>
      <c r="L467" s="109">
        <f>IF(C467&lt;&gt;"",ROW(),"")</f>
        <v/>
      </c>
    </row>
    <row r="468" spans="10:12" x14ac:dyDescent="0.15">
      <c r="J468" s="130">
        <v>0</v>
      </c>
      <c r="K468" s="131">
        <v>0</v>
      </c>
      <c r="L468" s="109">
        <f>IF(C468&lt;&gt;"",ROW(),"")</f>
        <v/>
      </c>
    </row>
    <row r="469" spans="10:12" x14ac:dyDescent="0.15">
      <c r="J469" s="130">
        <v>0</v>
      </c>
      <c r="K469" s="131">
        <v>0</v>
      </c>
      <c r="L469" s="109">
        <f>IF(C469&lt;&gt;"",ROW(),"")</f>
        <v/>
      </c>
    </row>
    <row r="470" spans="10:12" x14ac:dyDescent="0.15">
      <c r="J470" s="130">
        <v>0</v>
      </c>
      <c r="K470" s="131">
        <v>0</v>
      </c>
      <c r="L470" s="109">
        <f>IF(C470&lt;&gt;"",ROW(),"")</f>
        <v/>
      </c>
    </row>
    <row r="471" spans="10:12" x14ac:dyDescent="0.15">
      <c r="J471" s="130">
        <v>0</v>
      </c>
      <c r="K471" s="131">
        <v>0</v>
      </c>
      <c r="L471" s="109">
        <f>IF(C471&lt;&gt;"",ROW(),"")</f>
        <v/>
      </c>
    </row>
    <row r="472" spans="10:12" x14ac:dyDescent="0.15">
      <c r="J472" s="130">
        <v>0</v>
      </c>
      <c r="K472" s="131">
        <v>0</v>
      </c>
      <c r="L472" s="109">
        <f>IF(C472&lt;&gt;"",ROW(),"")</f>
        <v/>
      </c>
    </row>
    <row r="473" spans="10:12" x14ac:dyDescent="0.15">
      <c r="J473" s="130">
        <v>0</v>
      </c>
      <c r="K473" s="131">
        <v>0</v>
      </c>
      <c r="L473" s="109">
        <f>IF(C473&lt;&gt;"",ROW(),"")</f>
        <v/>
      </c>
    </row>
    <row r="474" spans="10:12" x14ac:dyDescent="0.15">
      <c r="J474" s="130">
        <v>0</v>
      </c>
      <c r="K474" s="131">
        <v>0</v>
      </c>
      <c r="L474" s="109">
        <f>IF(C474&lt;&gt;"",ROW(),"")</f>
        <v/>
      </c>
    </row>
    <row r="475" spans="10:12" x14ac:dyDescent="0.15">
      <c r="J475" s="130">
        <v>0</v>
      </c>
      <c r="K475" s="131">
        <v>0</v>
      </c>
      <c r="L475" s="109">
        <f>IF(C475&lt;&gt;"",ROW(),"")</f>
        <v/>
      </c>
    </row>
    <row r="476" spans="10:12" x14ac:dyDescent="0.15">
      <c r="J476" s="130">
        <v>0</v>
      </c>
      <c r="K476" s="131">
        <v>0</v>
      </c>
      <c r="L476" s="109">
        <f>IF(C476&lt;&gt;"",ROW(),"")</f>
        <v/>
      </c>
    </row>
    <row r="477" spans="10:12" x14ac:dyDescent="0.15">
      <c r="J477" s="130">
        <v>0</v>
      </c>
      <c r="K477" s="131">
        <v>0</v>
      </c>
      <c r="L477" s="109">
        <f>IF(C477&lt;&gt;"",ROW(),"")</f>
        <v/>
      </c>
    </row>
    <row r="478" spans="10:12" x14ac:dyDescent="0.15">
      <c r="J478" s="130">
        <v>0</v>
      </c>
      <c r="K478" s="131">
        <v>0</v>
      </c>
      <c r="L478" s="109">
        <f>IF(C478&lt;&gt;"",ROW(),"")</f>
        <v/>
      </c>
    </row>
    <row r="479" spans="10:12" x14ac:dyDescent="0.15">
      <c r="J479" s="130">
        <v>0</v>
      </c>
      <c r="K479" s="131">
        <v>0</v>
      </c>
      <c r="L479" s="109">
        <f>IF(C479&lt;&gt;"",ROW(),"")</f>
        <v/>
      </c>
    </row>
    <row r="480" spans="10:12" x14ac:dyDescent="0.15">
      <c r="J480" s="130">
        <v>0</v>
      </c>
      <c r="K480" s="131">
        <v>0</v>
      </c>
      <c r="L480" s="109">
        <f>IF(C480&lt;&gt;"",ROW(),"")</f>
        <v/>
      </c>
    </row>
    <row r="481" spans="10:12" x14ac:dyDescent="0.15">
      <c r="J481" s="130">
        <v>0</v>
      </c>
      <c r="K481" s="131">
        <v>0</v>
      </c>
      <c r="L481" s="109">
        <f>IF(C481&lt;&gt;"",ROW(),"")</f>
        <v/>
      </c>
    </row>
    <row r="482" spans="10:12" x14ac:dyDescent="0.15">
      <c r="J482" s="130">
        <v>0</v>
      </c>
      <c r="K482" s="131">
        <v>0</v>
      </c>
      <c r="L482" s="109">
        <f>IF(C482&lt;&gt;"",ROW(),"")</f>
        <v/>
      </c>
    </row>
    <row r="483" spans="10:12" x14ac:dyDescent="0.15">
      <c r="J483" s="130">
        <v>0</v>
      </c>
      <c r="K483" s="131">
        <v>0</v>
      </c>
      <c r="L483" s="109">
        <f>IF(C483&lt;&gt;"",ROW(),"")</f>
        <v/>
      </c>
    </row>
    <row r="484" spans="10:12" x14ac:dyDescent="0.15">
      <c r="J484" s="130">
        <v>0</v>
      </c>
      <c r="K484" s="131">
        <v>0</v>
      </c>
      <c r="L484" s="109">
        <f>IF(C484&lt;&gt;"",ROW(),"")</f>
        <v/>
      </c>
    </row>
    <row r="485" spans="10:12" x14ac:dyDescent="0.15">
      <c r="J485" s="130">
        <v>0</v>
      </c>
      <c r="K485" s="131">
        <v>0</v>
      </c>
      <c r="L485" s="109">
        <f>IF(C485&lt;&gt;"",ROW(),"")</f>
        <v/>
      </c>
    </row>
    <row r="486" spans="10:12" x14ac:dyDescent="0.15">
      <c r="J486" s="130">
        <v>0</v>
      </c>
      <c r="K486" s="131">
        <v>0</v>
      </c>
      <c r="L486" s="109">
        <f>IF(C486&lt;&gt;"",ROW(),"")</f>
        <v/>
      </c>
    </row>
    <row r="487" spans="10:12" x14ac:dyDescent="0.15">
      <c r="J487" s="130">
        <v>0</v>
      </c>
      <c r="K487" s="131">
        <v>0</v>
      </c>
      <c r="L487" s="109">
        <f>IF(C487&lt;&gt;"",ROW(),"")</f>
        <v/>
      </c>
    </row>
    <row r="488" spans="10:12" x14ac:dyDescent="0.15">
      <c r="J488" s="130">
        <v>0</v>
      </c>
      <c r="K488" s="131">
        <v>0</v>
      </c>
      <c r="L488" s="109">
        <f>IF(C488&lt;&gt;"",ROW(),"")</f>
        <v/>
      </c>
    </row>
    <row r="489" spans="10:12" x14ac:dyDescent="0.15">
      <c r="J489" s="130">
        <v>0</v>
      </c>
      <c r="K489" s="131">
        <v>0</v>
      </c>
      <c r="L489" s="109">
        <f>IF(C489&lt;&gt;"",ROW(),"")</f>
        <v/>
      </c>
    </row>
    <row r="490" spans="10:12" x14ac:dyDescent="0.15">
      <c r="J490" s="130">
        <v>0</v>
      </c>
      <c r="K490" s="131">
        <v>0</v>
      </c>
      <c r="L490" s="109">
        <f>IF(C490&lt;&gt;"",ROW(),"")</f>
        <v/>
      </c>
    </row>
    <row r="491" spans="10:12" x14ac:dyDescent="0.15">
      <c r="J491" s="130">
        <v>0</v>
      </c>
      <c r="K491" s="131">
        <v>0</v>
      </c>
      <c r="L491" s="109">
        <f>IF(C491&lt;&gt;"",ROW(),"")</f>
        <v/>
      </c>
    </row>
    <row r="492" spans="10:12" x14ac:dyDescent="0.15">
      <c r="J492" s="130">
        <v>0</v>
      </c>
      <c r="K492" s="131">
        <v>0</v>
      </c>
      <c r="L492" s="109">
        <f>IF(C492&lt;&gt;"",ROW(),"")</f>
        <v/>
      </c>
    </row>
    <row r="493" spans="10:12" x14ac:dyDescent="0.15">
      <c r="J493" s="130">
        <v>0</v>
      </c>
      <c r="K493" s="131">
        <v>0</v>
      </c>
      <c r="L493" s="109">
        <f>IF(C493&lt;&gt;"",ROW(),"")</f>
        <v/>
      </c>
    </row>
    <row r="494" spans="10:12" x14ac:dyDescent="0.15">
      <c r="J494" s="130">
        <v>0</v>
      </c>
      <c r="K494" s="131">
        <v>0</v>
      </c>
      <c r="L494" s="109">
        <f>IF(C494&lt;&gt;"",ROW(),"")</f>
        <v/>
      </c>
    </row>
    <row r="495" spans="10:12" x14ac:dyDescent="0.15">
      <c r="J495" s="130">
        <v>0</v>
      </c>
      <c r="K495" s="131">
        <v>0</v>
      </c>
      <c r="L495" s="109">
        <f>IF(C495&lt;&gt;"",ROW(),"")</f>
        <v/>
      </c>
    </row>
    <row r="496" spans="10:12" x14ac:dyDescent="0.15">
      <c r="J496" s="130">
        <v>0</v>
      </c>
      <c r="K496" s="131">
        <v>0</v>
      </c>
      <c r="L496" s="109">
        <f>IF(C496&lt;&gt;"",ROW(),"")</f>
        <v/>
      </c>
    </row>
    <row r="497" spans="10:12" x14ac:dyDescent="0.15">
      <c r="J497" s="130">
        <v>0</v>
      </c>
      <c r="K497" s="131">
        <v>0</v>
      </c>
      <c r="L497" s="109">
        <f>IF(C497&lt;&gt;"",ROW(),"")</f>
        <v/>
      </c>
    </row>
    <row r="498" spans="10:12" x14ac:dyDescent="0.15">
      <c r="J498" s="130">
        <v>0</v>
      </c>
      <c r="K498" s="131">
        <v>0</v>
      </c>
      <c r="L498" s="109">
        <f>IF(C498&lt;&gt;"",ROW(),"")</f>
        <v/>
      </c>
    </row>
    <row r="499" spans="10:12" x14ac:dyDescent="0.15">
      <c r="J499" s="130">
        <v>0</v>
      </c>
      <c r="K499" s="131">
        <v>0</v>
      </c>
      <c r="L499" s="109">
        <f>IF(C499&lt;&gt;"",ROW(),"")</f>
        <v/>
      </c>
    </row>
    <row r="500" spans="10:12" x14ac:dyDescent="0.15">
      <c r="J500" s="130">
        <v>0</v>
      </c>
      <c r="K500" s="131">
        <v>0</v>
      </c>
      <c r="L500" s="109">
        <f>IF(C500&lt;&gt;"",ROW(),"")</f>
        <v/>
      </c>
    </row>
    <row r="501" spans="10:10" x14ac:dyDescent="0.15">
      <c r="J501" s="130"/>
    </row>
    <row r="502" spans="10:10" x14ac:dyDescent="0.15">
      <c r="J502" s="130"/>
    </row>
    <row r="503" spans="10:10" x14ac:dyDescent="0.15">
      <c r="J503" s="130"/>
    </row>
  </sheetData>
  <mergeCells count="12">
    <mergeCell ref="A9:C9"/>
    <mergeCell ref="A10:C10"/>
    <mergeCell ref="C7:C8"/>
    <mergeCell ref="D6:D8"/>
    <mergeCell ref="E6:E8"/>
    <mergeCell ref="G6:G8"/>
    <mergeCell ref="H6:H8"/>
    <mergeCell ref="I6:I8"/>
    <mergeCell ref="A7:B8"/>
    <mergeCell ref="A1:I1"/>
    <mergeCell ref="A6:C6"/>
    <mergeCell ref="F6:F8"/>
  </mergeCells>
  <phoneticPr fontId="0" type="noConversion"/>
  <conditionalFormatting sqref="A11:A300">
    <cfRule type="expression" stopIfTrue="1" priority="1" operator="between" dxfId="1">
      <formula>AND(ISNUMBER($K11),$K11&gt;0)</formula>
    </cfRule>
  </conditionalFormatting>
  <conditionalFormatting sqref="B11:B300">
    <cfRule type="expression" stopIfTrue="1" priority="2" operator="between" dxfId="2">
      <formula>AND(ISNUMBER($K11),$K11&gt;0)</formula>
    </cfRule>
  </conditionalFormatting>
  <conditionalFormatting sqref="C11:I300">
    <cfRule type="expression" stopIfTrue="1" priority="3" operator="between" dxfId="0">
      <formula>AND(ISNUMBER($K11),$K11&gt;0)</formula>
    </cfRule>
  </conditionalFormatting>
  <printOptions horizontalCentered="1"/>
  <pageMargins left="0.3541223880812878" right="0.3541223880812878" top="0.7874015748031497" bottom="0.7874015748031497" header="0.5117415443180114" footer="0.19650320837816856"/>
  <pageSetup paperSize="9" orientation="landscape"/>
  <headerFooter>
    <oddFooter>&amp;L&amp;C&amp;"宋体,常规"&amp;12第 &amp;"宋体,常规"&amp;12&amp;P&amp;"宋体,常规"&amp;12 页&amp;R</oddFooter>
  </headerFooter>
  <extLst>
    <ext uri="{2D9387EB-5337-4D45-933B-B4D357D02E09}">
      <gutter val="0.0" pos="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504"/>
  <sheetViews>
    <sheetView showZeros="0" zoomScaleNormal="100" topLeftCell="A1" workbookViewId="0">
      <selection activeCell="A12" activeCellId="0" sqref="A12:C496"/>
    </sheetView>
  </sheetViews>
  <sheetFormatPr defaultRowHeight="14.25" defaultColWidth="9.000137329101562" x14ac:dyDescent="0.15"/>
  <cols>
    <col min="1" max="2" width="6.625" customWidth="1" style="5"/>
    <col min="3" max="3" width="30.25" customWidth="1" style="79"/>
    <col min="4" max="6" width="22.625" customWidth="1" style="5"/>
    <col min="7" max="7" width="9.0" style="8"/>
    <col min="8" max="8" width="10.75" customWidth="1" style="8"/>
    <col min="9" max="10" width="9.0" style="8"/>
    <col min="11" max="12" width="9.125" customWidth="1" style="8"/>
    <col min="13" max="13" width="9.0" style="8"/>
    <col min="14" max="14" width="9.0" style="5"/>
    <col min="15" max="16384" width="9.0" style="5"/>
  </cols>
  <sheetData>
    <row r="1" spans="1:13" s="2" customFormat="1" ht="30.0" customHeight="1" x14ac:dyDescent="0.15">
      <c r="A1" s="304" t="s">
        <v>222</v>
      </c>
      <c r="B1" s="304"/>
      <c r="C1" s="304"/>
      <c r="D1" s="304"/>
      <c r="E1" s="304"/>
      <c r="F1" s="304"/>
      <c r="G1" s="21"/>
      <c r="H1" s="22"/>
      <c r="I1" s="22"/>
      <c r="J1" s="22"/>
      <c r="K1" s="22"/>
      <c r="L1" s="22"/>
      <c r="M1" s="22" t="str">
        <f>"a1:"&amp;"f"&amp;MAX(L11:L500)</f>
        <v>a1:f60</v>
      </c>
    </row>
    <row r="2" spans="1:13" s="3" customFormat="1" ht="14.25" customHeight="1" x14ac:dyDescent="0.15">
      <c r="A2" s="80" t="str">
        <f>'01收入支出决算总表'!A3</f>
        <v>部门：益阳市交通运输局</v>
      </c>
      <c r="B2" s="10"/>
      <c r="C2" s="10"/>
      <c r="F2" s="81" t="s">
        <v>223</v>
      </c>
      <c r="G2" s="21"/>
      <c r="H2" s="24"/>
      <c r="I2" s="24"/>
      <c r="J2" s="24"/>
      <c r="K2" s="24"/>
      <c r="L2" s="24"/>
      <c r="M2" s="24"/>
    </row>
    <row r="3" spans="1:13" s="3" customFormat="1" ht="15.0" customHeight="1" x14ac:dyDescent="0.15">
      <c r="A3" s="80"/>
      <c r="B3" s="10"/>
      <c r="C3" s="10"/>
      <c r="D3" s="12"/>
      <c r="E3" s="12"/>
      <c r="F3" s="81" t="s">
        <v>8</v>
      </c>
      <c r="G3" s="21"/>
      <c r="H3" s="24"/>
      <c r="I3" s="24"/>
      <c r="J3" s="24"/>
      <c r="K3" s="24"/>
      <c r="L3" s="24"/>
      <c r="M3" s="25" t="s">
        <v>224</v>
      </c>
    </row>
    <row r="4" spans="1:13" s="3" customFormat="1" ht="15.0" customHeight="1" x14ac:dyDescent="0.15">
      <c r="A4" s="82" t="s">
        <v>225</v>
      </c>
      <c r="B4" s="10"/>
      <c r="C4" s="10"/>
      <c r="D4" s="12"/>
      <c r="E4" s="12" t="s">
        <v>226</v>
      </c>
      <c r="F4" s="81"/>
      <c r="G4" s="21"/>
      <c r="H4" s="24"/>
      <c r="I4" s="24"/>
      <c r="J4" s="24"/>
      <c r="K4" s="24"/>
      <c r="L4" s="24"/>
      <c r="M4" s="24"/>
    </row>
    <row r="5" spans="1:13" s="3" customFormat="1" ht="15.0" customHeight="1" x14ac:dyDescent="0.15">
      <c r="A5" s="14" t="s">
        <v>65</v>
      </c>
      <c r="B5" s="10"/>
      <c r="C5" s="10"/>
      <c r="D5" s="12"/>
      <c r="E5" s="15" t="s">
        <v>227</v>
      </c>
      <c r="F5" s="81"/>
      <c r="G5" s="21"/>
      <c r="H5" s="24"/>
      <c r="I5" s="24"/>
      <c r="J5" s="24"/>
      <c r="K5" s="24"/>
      <c r="L5" s="24"/>
      <c r="M5" s="24"/>
    </row>
    <row r="6" spans="1:13" s="4" customFormat="1" ht="20.25" customHeight="1" x14ac:dyDescent="0.15">
      <c r="A6" s="305" t="s">
        <v>228</v>
      </c>
      <c r="B6" s="305"/>
      <c r="C6" s="305"/>
      <c r="D6" s="309" t="s">
        <v>196</v>
      </c>
      <c r="E6" s="309" t="s">
        <v>229</v>
      </c>
      <c r="F6" s="309" t="s">
        <v>198</v>
      </c>
      <c r="G6" s="27"/>
      <c r="H6" s="27"/>
      <c r="I6" s="27"/>
      <c r="J6" s="27"/>
      <c r="K6" s="27"/>
      <c r="L6" s="27"/>
      <c r="M6" s="27"/>
    </row>
    <row r="7" spans="1:24" s="4" customFormat="1" ht="9.95" customHeight="1" x14ac:dyDescent="0.15">
      <c r="A7" s="305" t="s">
        <v>230</v>
      </c>
      <c r="B7" s="305"/>
      <c r="C7" s="308" t="s">
        <v>83</v>
      </c>
      <c r="D7" s="309"/>
      <c r="E7" s="309"/>
      <c r="F7" s="309"/>
      <c r="G7" s="27"/>
      <c r="H7" s="27"/>
      <c r="I7" s="27"/>
      <c r="J7" s="27"/>
      <c r="K7" s="27"/>
      <c r="L7" s="27"/>
      <c r="M7" s="307"/>
      <c r="N7" s="306"/>
      <c r="O7" s="306"/>
      <c r="P7" s="306"/>
      <c r="Q7" s="306"/>
      <c r="R7" s="306"/>
      <c r="S7" s="306"/>
      <c r="T7" s="306"/>
      <c r="U7" s="306"/>
      <c r="V7" s="306"/>
      <c r="W7" s="306"/>
      <c r="X7" s="306"/>
    </row>
    <row r="8" spans="1:24" s="4" customFormat="1" ht="9.95" customHeight="1" x14ac:dyDescent="0.15">
      <c r="A8" s="305"/>
      <c r="B8" s="305"/>
      <c r="C8" s="308"/>
      <c r="D8" s="309"/>
      <c r="E8" s="309"/>
      <c r="F8" s="309"/>
      <c r="G8" s="27"/>
      <c r="H8" s="27"/>
      <c r="I8" s="27"/>
      <c r="J8" s="27"/>
      <c r="K8" s="27"/>
      <c r="L8" s="27"/>
      <c r="M8" s="70"/>
      <c r="N8" s="86"/>
      <c r="O8" s="86"/>
      <c r="P8" s="86"/>
      <c r="Q8" s="86"/>
      <c r="R8" s="86"/>
      <c r="S8" s="86"/>
      <c r="T8" s="86"/>
      <c r="U8" s="86"/>
      <c r="V8" s="86"/>
      <c r="W8" s="86"/>
      <c r="X8" s="86"/>
    </row>
    <row r="9" spans="1:24" s="4" customFormat="1" ht="9.95" customHeight="1" x14ac:dyDescent="0.15">
      <c r="A9" s="305"/>
      <c r="B9" s="305"/>
      <c r="C9" s="308"/>
      <c r="D9" s="309"/>
      <c r="E9" s="309"/>
      <c r="F9" s="309"/>
      <c r="G9" s="27"/>
      <c r="H9" s="27"/>
      <c r="I9" s="27"/>
      <c r="J9" s="27"/>
      <c r="K9" s="27"/>
      <c r="L9" s="27"/>
      <c r="M9" s="70"/>
      <c r="N9" s="86"/>
      <c r="O9" s="86"/>
      <c r="P9" s="86"/>
      <c r="Q9" s="86"/>
      <c r="R9" s="86"/>
      <c r="S9" s="86"/>
      <c r="T9" s="86"/>
      <c r="U9" s="86"/>
      <c r="V9" s="86"/>
      <c r="W9" s="86"/>
      <c r="X9" s="86"/>
    </row>
    <row r="10" spans="1:24" s="4" customFormat="1" ht="20.1" customHeight="1" x14ac:dyDescent="0.15">
      <c r="A10" s="305" t="s">
        <v>84</v>
      </c>
      <c r="B10" s="305"/>
      <c r="C10" s="305"/>
      <c r="D10" s="16">
        <v>1</v>
      </c>
      <c r="E10" s="16">
        <v>2</v>
      </c>
      <c r="F10" s="16">
        <v>3</v>
      </c>
      <c r="G10" s="27"/>
      <c r="H10" s="27"/>
      <c r="I10" s="27"/>
      <c r="J10" s="27"/>
      <c r="K10" s="27"/>
      <c r="L10" s="27"/>
      <c r="M10" s="8"/>
      <c r="N10" s="5"/>
      <c r="O10" s="5"/>
      <c r="P10" s="5"/>
      <c r="Q10" s="5"/>
      <c r="R10" s="5"/>
      <c r="S10" s="5"/>
      <c r="T10" s="5"/>
      <c r="U10" s="5"/>
      <c r="V10" s="5"/>
      <c r="W10" s="5"/>
      <c r="X10" s="5"/>
    </row>
    <row r="11" spans="1:13" s="4" customFormat="1" ht="20.1" customHeight="1" x14ac:dyDescent="0.15">
      <c r="A11" s="305" t="s">
        <v>61</v>
      </c>
      <c r="B11" s="305"/>
      <c r="C11" s="305"/>
      <c r="D11" s="83">
        <v>9362.06</v>
      </c>
      <c r="E11" s="83">
        <v>7775.72</v>
      </c>
      <c r="F11" s="83">
        <v>1586.35</v>
      </c>
      <c r="G11" s="27"/>
      <c r="H11" s="27"/>
      <c r="I11" s="27"/>
      <c r="J11" s="27"/>
      <c r="K11" s="27"/>
      <c r="L11" s="27">
        <f>ROW()</f>
        <v>11</v>
      </c>
      <c r="M11" s="27"/>
    </row>
    <row r="12" spans="1:13" s="5" customFormat="1" ht="20.1" customHeight="1" x14ac:dyDescent="0.15">
      <c r="A12" s="18" t="s">
        <v>86</v>
      </c>
      <c r="B12" s="84"/>
      <c r="C12" s="19" t="s">
        <v>85</v>
      </c>
      <c r="D12" s="20">
        <v>38.78</v>
      </c>
      <c r="E12" s="20">
        <v>24.97</v>
      </c>
      <c r="F12" s="20">
        <v>13.81</v>
      </c>
      <c r="G12" s="8" t="s">
        <v>86</v>
      </c>
      <c r="H12" s="85">
        <v>38.78</v>
      </c>
      <c r="I12" s="8" t="str">
        <f>IF(G12&gt;0,"1","2")</f>
        <v>1</v>
      </c>
      <c r="J12" s="8" t="str">
        <f>IF(H12&gt;0,"1","2")</f>
        <v>1</v>
      </c>
      <c r="K12" s="8">
        <f>I12+J12</f>
        <v>2</v>
      </c>
      <c r="L12" s="8">
        <f>IF(C12&lt;&gt;"",ROW(),"")</f>
        <v>12</v>
      </c>
      <c r="M12" s="8"/>
    </row>
    <row r="13" spans="1:13" s="5" customFormat="1" ht="20.1" customHeight="1" x14ac:dyDescent="0.15">
      <c r="A13" s="18" t="s">
        <v>92</v>
      </c>
      <c r="B13" s="84"/>
      <c r="C13" s="19" t="s">
        <v>91</v>
      </c>
      <c r="D13" s="20">
        <v>1</v>
      </c>
      <c r="E13" s="20">
        <v>1</v>
      </c>
      <c r="F13" s="20">
        <v>0</v>
      </c>
      <c r="G13" s="8" t="s">
        <v>92</v>
      </c>
      <c r="H13" s="85">
        <v>1</v>
      </c>
      <c r="I13" s="8" t="str">
        <f>IF(G13&gt;0,"1","2")</f>
        <v>1</v>
      </c>
      <c r="J13" s="8" t="str">
        <f>IF(H13&gt;0,"1","2")</f>
        <v>1</v>
      </c>
      <c r="K13" s="8">
        <f>I13+J13</f>
        <v>2</v>
      </c>
      <c r="L13" s="8">
        <f>IF(C13&lt;&gt;"",ROW(),"")</f>
        <v>13</v>
      </c>
      <c r="M13" s="8"/>
    </row>
    <row r="14" spans="1:13" s="5" customFormat="1" ht="20.1" customHeight="1" x14ac:dyDescent="0.15">
      <c r="A14" s="18" t="s">
        <v>94</v>
      </c>
      <c r="B14" s="84"/>
      <c r="C14" s="19" t="s">
        <v>93</v>
      </c>
      <c r="D14" s="20">
        <v>1</v>
      </c>
      <c r="E14" s="20">
        <v>1</v>
      </c>
      <c r="F14" s="20">
        <v>0</v>
      </c>
      <c r="G14" s="8" t="s">
        <v>94</v>
      </c>
      <c r="H14" s="85">
        <v>1</v>
      </c>
      <c r="I14" s="8" t="str">
        <f>IF(G14&gt;0,"1","2")</f>
        <v>1</v>
      </c>
      <c r="J14" s="8" t="str">
        <f>IF(H14&gt;0,"1","2")</f>
        <v>1</v>
      </c>
      <c r="K14" s="8">
        <f>I14+J14</f>
        <v>2</v>
      </c>
      <c r="L14" s="8">
        <f>IF(C14&lt;&gt;"",ROW(),"")</f>
        <v>14</v>
      </c>
      <c r="M14" s="8"/>
    </row>
    <row r="15" spans="1:13" s="5" customFormat="1" ht="20.1" customHeight="1" x14ac:dyDescent="0.15">
      <c r="A15" s="18" t="s">
        <v>96</v>
      </c>
      <c r="B15" s="84"/>
      <c r="C15" s="19" t="s">
        <v>95</v>
      </c>
      <c r="D15" s="20">
        <v>10.4</v>
      </c>
      <c r="E15" s="20">
        <v>2.9</v>
      </c>
      <c r="F15" s="20">
        <v>7.5</v>
      </c>
      <c r="G15" s="8" t="s">
        <v>96</v>
      </c>
      <c r="H15" s="85">
        <v>10.4</v>
      </c>
      <c r="I15" s="8" t="str">
        <f>IF(G15&gt;0,"1","2")</f>
        <v>1</v>
      </c>
      <c r="J15" s="8" t="str">
        <f>IF(H15&gt;0,"1","2")</f>
        <v>1</v>
      </c>
      <c r="K15" s="8">
        <f>I15+J15</f>
        <v>2</v>
      </c>
      <c r="L15" s="8">
        <f>IF(C15&lt;&gt;"",ROW(),"")</f>
        <v>15</v>
      </c>
      <c r="M15" s="8"/>
    </row>
    <row r="16" spans="1:13" s="5" customFormat="1" ht="20.1" customHeight="1" x14ac:dyDescent="0.15">
      <c r="A16" s="18" t="s">
        <v>97</v>
      </c>
      <c r="B16" s="84"/>
      <c r="C16" s="19" t="s">
        <v>93</v>
      </c>
      <c r="D16" s="20">
        <v>2.9</v>
      </c>
      <c r="E16" s="20">
        <v>2.9</v>
      </c>
      <c r="F16" s="20">
        <v>0</v>
      </c>
      <c r="G16" s="8" t="s">
        <v>97</v>
      </c>
      <c r="H16" s="85">
        <v>2.9</v>
      </c>
      <c r="I16" s="8" t="str">
        <f>IF(G16&gt;0,"1","2")</f>
        <v>1</v>
      </c>
      <c r="J16" s="8" t="str">
        <f>IF(H16&gt;0,"1","2")</f>
        <v>1</v>
      </c>
      <c r="K16" s="8">
        <f>I16+J16</f>
        <v>2</v>
      </c>
      <c r="L16" s="8">
        <f>IF(C16&lt;&gt;"",ROW(),"")</f>
        <v>16</v>
      </c>
      <c r="M16" s="8"/>
    </row>
    <row r="17" spans="1:13" s="5" customFormat="1" ht="20.1" customHeight="1" x14ac:dyDescent="0.15">
      <c r="A17" s="18" t="s">
        <v>99</v>
      </c>
      <c r="B17" s="84"/>
      <c r="C17" s="19" t="s">
        <v>98</v>
      </c>
      <c r="D17" s="20">
        <v>7.5</v>
      </c>
      <c r="E17" s="20">
        <v>0</v>
      </c>
      <c r="F17" s="20">
        <v>7.5</v>
      </c>
      <c r="G17" s="8" t="s">
        <v>99</v>
      </c>
      <c r="H17" s="85">
        <v>7.5</v>
      </c>
      <c r="I17" s="8" t="str">
        <f>IF(G17&gt;0,"1","2")</f>
        <v>1</v>
      </c>
      <c r="J17" s="8" t="str">
        <f>IF(H17&gt;0,"1","2")</f>
        <v>1</v>
      </c>
      <c r="K17" s="8">
        <f>I17+J17</f>
        <v>2</v>
      </c>
      <c r="L17" s="8">
        <f>IF(C17&lt;&gt;"",ROW(),"")</f>
        <v>17</v>
      </c>
      <c r="M17" s="8"/>
    </row>
    <row r="18" spans="1:13" s="5" customFormat="1" ht="20.1" customHeight="1" x14ac:dyDescent="0.15">
      <c r="A18" s="18" t="s">
        <v>101</v>
      </c>
      <c r="B18" s="84"/>
      <c r="C18" s="19" t="s">
        <v>100</v>
      </c>
      <c r="D18" s="20">
        <v>20</v>
      </c>
      <c r="E18" s="20">
        <v>14.29</v>
      </c>
      <c r="F18" s="20">
        <v>5.71</v>
      </c>
      <c r="G18" s="8" t="s">
        <v>101</v>
      </c>
      <c r="H18" s="85">
        <v>20</v>
      </c>
      <c r="I18" s="8" t="str">
        <f>IF(G18&gt;0,"1","2")</f>
        <v>1</v>
      </c>
      <c r="J18" s="8" t="str">
        <f>IF(H18&gt;0,"1","2")</f>
        <v>1</v>
      </c>
      <c r="K18" s="8">
        <f>I18+J18</f>
        <v>2</v>
      </c>
      <c r="L18" s="8">
        <f>IF(C18&lt;&gt;"",ROW(),"")</f>
        <v>18</v>
      </c>
      <c r="M18" s="8"/>
    </row>
    <row r="19" spans="1:13" s="5" customFormat="1" ht="20.1" customHeight="1" x14ac:dyDescent="0.15">
      <c r="A19" s="18" t="s">
        <v>103</v>
      </c>
      <c r="B19" s="84"/>
      <c r="C19" s="19" t="s">
        <v>102</v>
      </c>
      <c r="D19" s="20">
        <v>20</v>
      </c>
      <c r="E19" s="20">
        <v>14.29</v>
      </c>
      <c r="F19" s="20">
        <v>5.71</v>
      </c>
      <c r="G19" s="8" t="s">
        <v>103</v>
      </c>
      <c r="H19" s="85">
        <v>20</v>
      </c>
      <c r="I19" s="8" t="str">
        <f>IF(G19&gt;0,"1","2")</f>
        <v>1</v>
      </c>
      <c r="J19" s="8" t="str">
        <f>IF(H19&gt;0,"1","2")</f>
        <v>1</v>
      </c>
      <c r="K19" s="8">
        <f>I19+J19</f>
        <v>2</v>
      </c>
      <c r="L19" s="8">
        <f>IF(C19&lt;&gt;"",ROW(),"")</f>
        <v>19</v>
      </c>
      <c r="M19" s="8"/>
    </row>
    <row r="20" spans="1:13" s="5" customFormat="1" ht="20.1" customHeight="1" x14ac:dyDescent="0.15">
      <c r="A20" s="18" t="s">
        <v>105</v>
      </c>
      <c r="B20" s="84"/>
      <c r="C20" s="19" t="s">
        <v>104</v>
      </c>
      <c r="D20" s="20">
        <v>7.38</v>
      </c>
      <c r="E20" s="20">
        <v>6.78</v>
      </c>
      <c r="F20" s="20">
        <v>0.6</v>
      </c>
      <c r="G20" s="8" t="s">
        <v>105</v>
      </c>
      <c r="H20" s="85">
        <v>7.38</v>
      </c>
      <c r="I20" s="8" t="str">
        <f>IF(G20&gt;0,"1","2")</f>
        <v>1</v>
      </c>
      <c r="J20" s="8" t="str">
        <f>IF(H20&gt;0,"1","2")</f>
        <v>1</v>
      </c>
      <c r="K20" s="8">
        <f>I20+J20</f>
        <v>2</v>
      </c>
      <c r="L20" s="8">
        <f>IF(C20&lt;&gt;"",ROW(),"")</f>
        <v>20</v>
      </c>
      <c r="M20" s="8"/>
    </row>
    <row r="21" spans="1:13" s="5" customFormat="1" ht="20.1" customHeight="1" x14ac:dyDescent="0.15">
      <c r="A21" s="18" t="s">
        <v>107</v>
      </c>
      <c r="B21" s="84"/>
      <c r="C21" s="19" t="s">
        <v>106</v>
      </c>
      <c r="D21" s="20">
        <v>7.38</v>
      </c>
      <c r="E21" s="20">
        <v>6.78</v>
      </c>
      <c r="F21" s="20">
        <v>0.6</v>
      </c>
      <c r="G21" s="8" t="s">
        <v>107</v>
      </c>
      <c r="H21" s="85">
        <v>7.38</v>
      </c>
      <c r="I21" s="8" t="str">
        <f>IF(G21&gt;0,"1","2")</f>
        <v>1</v>
      </c>
      <c r="J21" s="8" t="str">
        <f>IF(H21&gt;0,"1","2")</f>
        <v>1</v>
      </c>
      <c r="K21" s="8">
        <f>I21+J21</f>
        <v>2</v>
      </c>
      <c r="L21" s="8">
        <f>IF(C21&lt;&gt;"",ROW(),"")</f>
        <v>21</v>
      </c>
      <c r="M21" s="8"/>
    </row>
    <row r="22" spans="1:13" s="5" customFormat="1" ht="20.1" customHeight="1" x14ac:dyDescent="0.15">
      <c r="A22" s="18" t="s">
        <v>113</v>
      </c>
      <c r="B22" s="84"/>
      <c r="C22" s="19" t="s">
        <v>112</v>
      </c>
      <c r="D22" s="20">
        <v>62.68</v>
      </c>
      <c r="E22" s="20">
        <v>49.45</v>
      </c>
      <c r="F22" s="20">
        <v>13.23</v>
      </c>
      <c r="G22" s="8" t="s">
        <v>113</v>
      </c>
      <c r="H22" s="85">
        <v>62.68</v>
      </c>
      <c r="I22" s="8" t="str">
        <f>IF(G22&gt;0,"1","2")</f>
        <v>1</v>
      </c>
      <c r="J22" s="8" t="str">
        <f>IF(H22&gt;0,"1","2")</f>
        <v>1</v>
      </c>
      <c r="K22" s="8">
        <f>I22+J22</f>
        <v>2</v>
      </c>
      <c r="L22" s="8">
        <f>IF(C22&lt;&gt;"",ROW(),"")</f>
        <v>22</v>
      </c>
      <c r="M22" s="8"/>
    </row>
    <row r="23" spans="1:13" s="5" customFormat="1" ht="20.1" customHeight="1" x14ac:dyDescent="0.15">
      <c r="A23" s="18" t="s">
        <v>115</v>
      </c>
      <c r="B23" s="84"/>
      <c r="C23" s="19" t="s">
        <v>114</v>
      </c>
      <c r="D23" s="20">
        <v>62.68</v>
      </c>
      <c r="E23" s="20">
        <v>49.45</v>
      </c>
      <c r="F23" s="20">
        <v>13.23</v>
      </c>
      <c r="G23" s="8" t="s">
        <v>115</v>
      </c>
      <c r="H23" s="85">
        <v>62.68</v>
      </c>
      <c r="I23" s="8" t="str">
        <f>IF(G23&gt;0,"1","2")</f>
        <v>1</v>
      </c>
      <c r="J23" s="8" t="str">
        <f>IF(H23&gt;0,"1","2")</f>
        <v>1</v>
      </c>
      <c r="K23" s="8">
        <f>I23+J23</f>
        <v>2</v>
      </c>
      <c r="L23" s="8">
        <f>IF(C23&lt;&gt;"",ROW(),"")</f>
        <v>23</v>
      </c>
      <c r="M23" s="8"/>
    </row>
    <row r="24" spans="1:13" s="5" customFormat="1" ht="20.1" customHeight="1" x14ac:dyDescent="0.15">
      <c r="A24" s="18" t="s">
        <v>117</v>
      </c>
      <c r="B24" s="84"/>
      <c r="C24" s="19" t="s">
        <v>116</v>
      </c>
      <c r="D24" s="20">
        <v>62.68</v>
      </c>
      <c r="E24" s="20">
        <v>49.45</v>
      </c>
      <c r="F24" s="20">
        <v>13.23</v>
      </c>
      <c r="G24" s="8" t="s">
        <v>117</v>
      </c>
      <c r="H24" s="85">
        <v>62.68</v>
      </c>
      <c r="I24" s="8" t="str">
        <f>IF(G24&gt;0,"1","2")</f>
        <v>1</v>
      </c>
      <c r="J24" s="8" t="str">
        <f>IF(H24&gt;0,"1","2")</f>
        <v>1</v>
      </c>
      <c r="K24" s="8">
        <f>I24+J24</f>
        <v>2</v>
      </c>
      <c r="L24" s="8">
        <f>IF(C24&lt;&gt;"",ROW(),"")</f>
        <v>24</v>
      </c>
      <c r="M24" s="8"/>
    </row>
    <row r="25" spans="1:13" s="5" customFormat="1" ht="20.1" customHeight="1" x14ac:dyDescent="0.15">
      <c r="A25" s="18" t="s">
        <v>119</v>
      </c>
      <c r="B25" s="84"/>
      <c r="C25" s="19" t="s">
        <v>118</v>
      </c>
      <c r="D25" s="20">
        <v>146.09</v>
      </c>
      <c r="E25" s="20">
        <v>62.32</v>
      </c>
      <c r="F25" s="20">
        <v>83.77</v>
      </c>
      <c r="G25" s="8" t="s">
        <v>119</v>
      </c>
      <c r="H25" s="85">
        <v>146.09</v>
      </c>
      <c r="I25" s="8" t="str">
        <f>IF(G25&gt;0,"1","2")</f>
        <v>1</v>
      </c>
      <c r="J25" s="8" t="str">
        <f>IF(H25&gt;0,"1","2")</f>
        <v>1</v>
      </c>
      <c r="K25" s="8">
        <f>I25+J25</f>
        <v>2</v>
      </c>
      <c r="L25" s="8">
        <f>IF(C25&lt;&gt;"",ROW(),"")</f>
        <v>25</v>
      </c>
      <c r="M25" s="8"/>
    </row>
    <row r="26" spans="1:13" s="5" customFormat="1" ht="20.1" customHeight="1" x14ac:dyDescent="0.15">
      <c r="A26" s="18" t="s">
        <v>121</v>
      </c>
      <c r="B26" s="84"/>
      <c r="C26" s="19" t="s">
        <v>120</v>
      </c>
      <c r="D26" s="20">
        <v>67.91</v>
      </c>
      <c r="E26" s="20">
        <v>44.54</v>
      </c>
      <c r="F26" s="20">
        <v>23.37</v>
      </c>
      <c r="G26" s="8" t="s">
        <v>121</v>
      </c>
      <c r="H26" s="85">
        <v>67.91</v>
      </c>
      <c r="I26" s="8" t="str">
        <f>IF(G26&gt;0,"1","2")</f>
        <v>1</v>
      </c>
      <c r="J26" s="8" t="str">
        <f>IF(H26&gt;0,"1","2")</f>
        <v>1</v>
      </c>
      <c r="K26" s="8">
        <f>I26+J26</f>
        <v>2</v>
      </c>
      <c r="L26" s="8">
        <f>IF(C26&lt;&gt;"",ROW(),"")</f>
        <v>26</v>
      </c>
      <c r="M26" s="8"/>
    </row>
    <row r="27" spans="1:13" s="5" customFormat="1" ht="20.1" customHeight="1" x14ac:dyDescent="0.15">
      <c r="A27" s="18" t="s">
        <v>123</v>
      </c>
      <c r="B27" s="84"/>
      <c r="C27" s="19" t="s">
        <v>122</v>
      </c>
      <c r="D27" s="20">
        <v>58.23</v>
      </c>
      <c r="E27" s="20">
        <v>34.86</v>
      </c>
      <c r="F27" s="20">
        <v>23.37</v>
      </c>
      <c r="G27" s="8" t="s">
        <v>123</v>
      </c>
      <c r="H27" s="85">
        <v>58.23</v>
      </c>
      <c r="I27" s="8" t="str">
        <f>IF(G27&gt;0,"1","2")</f>
        <v>1</v>
      </c>
      <c r="J27" s="8" t="str">
        <f>IF(H27&gt;0,"1","2")</f>
        <v>1</v>
      </c>
      <c r="K27" s="8">
        <f>I27+J27</f>
        <v>2</v>
      </c>
      <c r="L27" s="8">
        <f>IF(C27&lt;&gt;"",ROW(),"")</f>
        <v>27</v>
      </c>
      <c r="M27" s="8"/>
    </row>
    <row r="28" spans="1:13" s="5" customFormat="1" ht="20.1" customHeight="1" x14ac:dyDescent="0.15">
      <c r="A28" s="18" t="s">
        <v>125</v>
      </c>
      <c r="B28" s="84"/>
      <c r="C28" s="19" t="s">
        <v>124</v>
      </c>
      <c r="D28" s="20">
        <v>9.68</v>
      </c>
      <c r="E28" s="20">
        <v>9.68</v>
      </c>
      <c r="F28" s="20">
        <v>0</v>
      </c>
      <c r="G28" s="8" t="s">
        <v>125</v>
      </c>
      <c r="H28" s="85">
        <v>9.68</v>
      </c>
      <c r="I28" s="8" t="str">
        <f>IF(G28&gt;0,"1","2")</f>
        <v>1</v>
      </c>
      <c r="J28" s="8" t="str">
        <f>IF(H28&gt;0,"1","2")</f>
        <v>1</v>
      </c>
      <c r="K28" s="8">
        <f>I28+J28</f>
        <v>2</v>
      </c>
      <c r="L28" s="8">
        <f>IF(C28&lt;&gt;"",ROW(),"")</f>
        <v>28</v>
      </c>
      <c r="M28" s="8"/>
    </row>
    <row r="29" spans="1:13" s="5" customFormat="1" ht="20.1" customHeight="1" x14ac:dyDescent="0.15">
      <c r="A29" s="18" t="s">
        <v>127</v>
      </c>
      <c r="B29" s="84"/>
      <c r="C29" s="19" t="s">
        <v>126</v>
      </c>
      <c r="D29" s="20">
        <v>78.18</v>
      </c>
      <c r="E29" s="20">
        <v>17.78</v>
      </c>
      <c r="F29" s="20">
        <v>60.4</v>
      </c>
      <c r="G29" s="8" t="s">
        <v>127</v>
      </c>
      <c r="H29" s="85">
        <v>78.18</v>
      </c>
      <c r="I29" s="8" t="str">
        <f>IF(G29&gt;0,"1","2")</f>
        <v>1</v>
      </c>
      <c r="J29" s="8" t="str">
        <f>IF(H29&gt;0,"1","2")</f>
        <v>1</v>
      </c>
      <c r="K29" s="8">
        <f>I29+J29</f>
        <v>2</v>
      </c>
      <c r="L29" s="8">
        <f>IF(C29&lt;&gt;"",ROW(),"")</f>
        <v>29</v>
      </c>
      <c r="M29" s="8"/>
    </row>
    <row r="30" spans="1:13" s="5" customFormat="1" ht="20.1" customHeight="1" x14ac:dyDescent="0.15">
      <c r="A30" s="18" t="s">
        <v>129</v>
      </c>
      <c r="B30" s="84"/>
      <c r="C30" s="19" t="s">
        <v>128</v>
      </c>
      <c r="D30" s="20">
        <v>78.18</v>
      </c>
      <c r="E30" s="20">
        <v>17.78</v>
      </c>
      <c r="F30" s="20">
        <v>60.4</v>
      </c>
      <c r="G30" s="8" t="s">
        <v>129</v>
      </c>
      <c r="H30" s="85">
        <v>78.18</v>
      </c>
      <c r="I30" s="8" t="str">
        <f>IF(G30&gt;0,"1","2")</f>
        <v>1</v>
      </c>
      <c r="J30" s="8" t="str">
        <f>IF(H30&gt;0,"1","2")</f>
        <v>1</v>
      </c>
      <c r="K30" s="8">
        <f>I30+J30</f>
        <v>2</v>
      </c>
      <c r="L30" s="8">
        <f>IF(C30&lt;&gt;"",ROW(),"")</f>
        <v>30</v>
      </c>
      <c r="M30" s="8"/>
    </row>
    <row r="31" spans="1:13" s="5" customFormat="1" ht="20.1" customHeight="1" x14ac:dyDescent="0.15">
      <c r="A31" s="18" t="s">
        <v>131</v>
      </c>
      <c r="B31" s="84"/>
      <c r="C31" s="19" t="s">
        <v>130</v>
      </c>
      <c r="D31" s="20">
        <v>284.53</v>
      </c>
      <c r="E31" s="20">
        <v>249.91</v>
      </c>
      <c r="F31" s="20">
        <v>34.62</v>
      </c>
      <c r="G31" s="8" t="s">
        <v>131</v>
      </c>
      <c r="H31" s="85">
        <v>284.53</v>
      </c>
      <c r="I31" s="8" t="str">
        <f>IF(G31&gt;0,"1","2")</f>
        <v>1</v>
      </c>
      <c r="J31" s="8" t="str">
        <f>IF(H31&gt;0,"1","2")</f>
        <v>1</v>
      </c>
      <c r="K31" s="8">
        <f>I31+J31</f>
        <v>2</v>
      </c>
      <c r="L31" s="8">
        <f>IF(C31&lt;&gt;"",ROW(),"")</f>
        <v>31</v>
      </c>
      <c r="M31" s="8"/>
    </row>
    <row r="32" spans="1:13" s="5" customFormat="1" ht="20.1" customHeight="1" x14ac:dyDescent="0.15">
      <c r="A32" s="18" t="s">
        <v>133</v>
      </c>
      <c r="B32" s="84"/>
      <c r="C32" s="19" t="s">
        <v>132</v>
      </c>
      <c r="D32" s="20">
        <v>284.53</v>
      </c>
      <c r="E32" s="20">
        <v>249.91</v>
      </c>
      <c r="F32" s="20">
        <v>34.62</v>
      </c>
      <c r="G32" s="8" t="s">
        <v>133</v>
      </c>
      <c r="H32" s="85">
        <v>284.53</v>
      </c>
      <c r="I32" s="8" t="str">
        <f>IF(G32&gt;0,"1","2")</f>
        <v>1</v>
      </c>
      <c r="J32" s="8" t="str">
        <f>IF(H32&gt;0,"1","2")</f>
        <v>1</v>
      </c>
      <c r="K32" s="8">
        <f>I32+J32</f>
        <v>2</v>
      </c>
      <c r="L32" s="8">
        <f>IF(C32&lt;&gt;"",ROW(),"")</f>
        <v>32</v>
      </c>
      <c r="M32" s="8"/>
    </row>
    <row r="33" spans="1:13" s="5" customFormat="1" ht="20.1" customHeight="1" x14ac:dyDescent="0.15">
      <c r="A33" s="18" t="s">
        <v>135</v>
      </c>
      <c r="B33" s="84"/>
      <c r="C33" s="19" t="s">
        <v>134</v>
      </c>
      <c r="D33" s="20">
        <v>135.16</v>
      </c>
      <c r="E33" s="20">
        <v>103.67</v>
      </c>
      <c r="F33" s="20">
        <v>31.49</v>
      </c>
      <c r="G33" s="8" t="s">
        <v>135</v>
      </c>
      <c r="H33" s="85">
        <v>135.16</v>
      </c>
      <c r="I33" s="8" t="str">
        <f>IF(G33&gt;0,"1","2")</f>
        <v>1</v>
      </c>
      <c r="J33" s="8" t="str">
        <f>IF(H33&gt;0,"1","2")</f>
        <v>1</v>
      </c>
      <c r="K33" s="8">
        <f>I33+J33</f>
        <v>2</v>
      </c>
      <c r="L33" s="8">
        <f>IF(C33&lt;&gt;"",ROW(),"")</f>
        <v>33</v>
      </c>
      <c r="M33" s="8"/>
    </row>
    <row r="34" spans="1:13" s="5" customFormat="1" ht="20.1" customHeight="1" x14ac:dyDescent="0.15">
      <c r="A34" s="18" t="s">
        <v>137</v>
      </c>
      <c r="B34" s="84"/>
      <c r="C34" s="19" t="s">
        <v>136</v>
      </c>
      <c r="D34" s="20">
        <v>74.97</v>
      </c>
      <c r="E34" s="20">
        <v>71.84</v>
      </c>
      <c r="F34" s="20">
        <v>3.13</v>
      </c>
      <c r="G34" s="8" t="s">
        <v>137</v>
      </c>
      <c r="H34" s="85">
        <v>74.97</v>
      </c>
      <c r="I34" s="8" t="str">
        <f>IF(G34&gt;0,"1","2")</f>
        <v>1</v>
      </c>
      <c r="J34" s="8" t="str">
        <f>IF(H34&gt;0,"1","2")</f>
        <v>1</v>
      </c>
      <c r="K34" s="8">
        <f>I34+J34</f>
        <v>2</v>
      </c>
      <c r="L34" s="8">
        <f>IF(C34&lt;&gt;"",ROW(),"")</f>
        <v>34</v>
      </c>
      <c r="M34" s="8"/>
    </row>
    <row r="35" spans="1:13" s="5" customFormat="1" ht="20.1" customHeight="1" x14ac:dyDescent="0.15">
      <c r="A35" s="18" t="s">
        <v>139</v>
      </c>
      <c r="B35" s="84"/>
      <c r="C35" s="19" t="s">
        <v>138</v>
      </c>
      <c r="D35" s="20">
        <v>68.64</v>
      </c>
      <c r="E35" s="20">
        <v>68.64</v>
      </c>
      <c r="F35" s="20">
        <v>0</v>
      </c>
      <c r="G35" s="8" t="s">
        <v>139</v>
      </c>
      <c r="H35" s="85">
        <v>68.64</v>
      </c>
      <c r="I35" s="8" t="str">
        <f>IF(G35&gt;0,"1","2")</f>
        <v>1</v>
      </c>
      <c r="J35" s="8" t="str">
        <f>IF(H35&gt;0,"1","2")</f>
        <v>1</v>
      </c>
      <c r="K35" s="8">
        <f>I35+J35</f>
        <v>2</v>
      </c>
      <c r="L35" s="8">
        <f>IF(C35&lt;&gt;"",ROW(),"")</f>
        <v>35</v>
      </c>
      <c r="M35" s="8"/>
    </row>
    <row r="36" spans="1:13" s="5" customFormat="1" ht="20.1" customHeight="1" x14ac:dyDescent="0.15">
      <c r="A36" s="18" t="s">
        <v>141</v>
      </c>
      <c r="B36" s="84"/>
      <c r="C36" s="19" t="s">
        <v>140</v>
      </c>
      <c r="D36" s="20">
        <v>5.76</v>
      </c>
      <c r="E36" s="20">
        <v>5.76</v>
      </c>
      <c r="F36" s="20">
        <v>0</v>
      </c>
      <c r="G36" s="8" t="s">
        <v>141</v>
      </c>
      <c r="H36" s="85">
        <v>5.76</v>
      </c>
      <c r="I36" s="8" t="str">
        <f>IF(G36&gt;0,"1","2")</f>
        <v>1</v>
      </c>
      <c r="J36" s="8" t="str">
        <f>IF(H36&gt;0,"1","2")</f>
        <v>1</v>
      </c>
      <c r="K36" s="8">
        <f>I36+J36</f>
        <v>2</v>
      </c>
      <c r="L36" s="8">
        <f>IF(C36&lt;&gt;"",ROW(),"")</f>
        <v>36</v>
      </c>
      <c r="M36" s="8"/>
    </row>
    <row r="37" spans="1:13" s="5" customFormat="1" ht="20.1" customHeight="1" x14ac:dyDescent="0.15">
      <c r="A37" s="18" t="s">
        <v>143</v>
      </c>
      <c r="B37" s="84"/>
      <c r="C37" s="19" t="s">
        <v>142</v>
      </c>
      <c r="D37" s="20">
        <v>869.5</v>
      </c>
      <c r="E37" s="20">
        <v>869.5</v>
      </c>
      <c r="F37" s="20">
        <v>0</v>
      </c>
      <c r="G37" s="8" t="s">
        <v>143</v>
      </c>
      <c r="H37" s="85">
        <v>869.5</v>
      </c>
      <c r="I37" s="8" t="str">
        <f>IF(G37&gt;0,"1","2")</f>
        <v>1</v>
      </c>
      <c r="J37" s="8" t="str">
        <f>IF(H37&gt;0,"1","2")</f>
        <v>1</v>
      </c>
      <c r="K37" s="8">
        <f>I37+J37</f>
        <v>2</v>
      </c>
      <c r="L37" s="8">
        <f>IF(C37&lt;&gt;"",ROW(),"")</f>
        <v>37</v>
      </c>
      <c r="M37" s="8"/>
    </row>
    <row r="38" spans="1:13" s="5" customFormat="1" ht="20.1" customHeight="1" x14ac:dyDescent="0.15">
      <c r="A38" s="18" t="s">
        <v>145</v>
      </c>
      <c r="B38" s="84"/>
      <c r="C38" s="19" t="s">
        <v>144</v>
      </c>
      <c r="D38" s="20">
        <v>869.5</v>
      </c>
      <c r="E38" s="20">
        <v>869.5</v>
      </c>
      <c r="F38" s="20">
        <v>0</v>
      </c>
      <c r="G38" s="8" t="s">
        <v>145</v>
      </c>
      <c r="H38" s="85">
        <v>869.5</v>
      </c>
      <c r="I38" s="8" t="str">
        <f>IF(G38&gt;0,"1","2")</f>
        <v>1</v>
      </c>
      <c r="J38" s="8" t="str">
        <f>IF(H38&gt;0,"1","2")</f>
        <v>1</v>
      </c>
      <c r="K38" s="8">
        <f>I38+J38</f>
        <v>2</v>
      </c>
      <c r="L38" s="8">
        <f>IF(C38&lt;&gt;"",ROW(),"")</f>
        <v>38</v>
      </c>
      <c r="M38" s="8"/>
    </row>
    <row r="39" spans="1:13" s="5" customFormat="1" ht="20.1" customHeight="1" x14ac:dyDescent="0.15">
      <c r="A39" s="18" t="s">
        <v>147</v>
      </c>
      <c r="B39" s="84"/>
      <c r="C39" s="19" t="s">
        <v>146</v>
      </c>
      <c r="D39" s="20">
        <v>869.5</v>
      </c>
      <c r="E39" s="20">
        <v>869.5</v>
      </c>
      <c r="F39" s="20">
        <v>0</v>
      </c>
      <c r="G39" s="8" t="s">
        <v>147</v>
      </c>
      <c r="H39" s="85">
        <v>869.5</v>
      </c>
      <c r="I39" s="8" t="str">
        <f>IF(G39&gt;0,"1","2")</f>
        <v>1</v>
      </c>
      <c r="J39" s="8" t="str">
        <f>IF(H39&gt;0,"1","2")</f>
        <v>1</v>
      </c>
      <c r="K39" s="8">
        <f>I39+J39</f>
        <v>2</v>
      </c>
      <c r="L39" s="8">
        <f>IF(C39&lt;&gt;"",ROW(),"")</f>
        <v>39</v>
      </c>
      <c r="M39" s="8"/>
    </row>
    <row r="40" spans="1:13" s="5" customFormat="1" ht="20.1" customHeight="1" x14ac:dyDescent="0.15">
      <c r="A40" s="18" t="s">
        <v>149</v>
      </c>
      <c r="B40" s="84"/>
      <c r="C40" s="19" t="s">
        <v>148</v>
      </c>
      <c r="D40" s="20">
        <v>7723.63</v>
      </c>
      <c r="E40" s="20">
        <v>6330.83</v>
      </c>
      <c r="F40" s="20">
        <v>1392.8</v>
      </c>
      <c r="G40" s="8" t="s">
        <v>149</v>
      </c>
      <c r="H40" s="85">
        <v>7723.63</v>
      </c>
      <c r="I40" s="8" t="str">
        <f>IF(G40&gt;0,"1","2")</f>
        <v>1</v>
      </c>
      <c r="J40" s="8" t="str">
        <f>IF(H40&gt;0,"1","2")</f>
        <v>1</v>
      </c>
      <c r="K40" s="8">
        <f>I40+J40</f>
        <v>2</v>
      </c>
      <c r="L40" s="8">
        <f>IF(C40&lt;&gt;"",ROW(),"")</f>
        <v>40</v>
      </c>
      <c r="M40" s="8"/>
    </row>
    <row r="41" spans="1:13" s="5" customFormat="1" ht="20.1" customHeight="1" x14ac:dyDescent="0.15">
      <c r="A41" s="18" t="s">
        <v>151</v>
      </c>
      <c r="B41" s="84"/>
      <c r="C41" s="19" t="s">
        <v>150</v>
      </c>
      <c r="D41" s="20">
        <v>5464.78</v>
      </c>
      <c r="E41" s="20">
        <v>4374.65</v>
      </c>
      <c r="F41" s="20">
        <v>1090.12</v>
      </c>
      <c r="G41" s="8" t="s">
        <v>151</v>
      </c>
      <c r="H41" s="85">
        <v>5464.78</v>
      </c>
      <c r="I41" s="8" t="str">
        <f>IF(G41&gt;0,"1","2")</f>
        <v>1</v>
      </c>
      <c r="J41" s="8" t="str">
        <f>IF(H41&gt;0,"1","2")</f>
        <v>1</v>
      </c>
      <c r="K41" s="8">
        <f>I41+J41</f>
        <v>2</v>
      </c>
      <c r="L41" s="8">
        <f>IF(C41&lt;&gt;"",ROW(),"")</f>
        <v>41</v>
      </c>
      <c r="M41" s="8"/>
    </row>
    <row r="42" spans="1:13" s="5" customFormat="1" ht="20.1" customHeight="1" x14ac:dyDescent="0.15">
      <c r="A42" s="18" t="s">
        <v>152</v>
      </c>
      <c r="B42" s="84"/>
      <c r="C42" s="19" t="s">
        <v>93</v>
      </c>
      <c r="D42" s="20">
        <v>3981.98</v>
      </c>
      <c r="E42" s="20">
        <v>3981.98</v>
      </c>
      <c r="F42" s="20">
        <v>0</v>
      </c>
      <c r="G42" s="8" t="s">
        <v>152</v>
      </c>
      <c r="H42" s="85">
        <v>3981.98</v>
      </c>
      <c r="I42" s="8" t="str">
        <f>IF(G42&gt;0,"1","2")</f>
        <v>1</v>
      </c>
      <c r="J42" s="8" t="str">
        <f>IF(H42&gt;0,"1","2")</f>
        <v>1</v>
      </c>
      <c r="K42" s="8">
        <f>I42+J42</f>
        <v>2</v>
      </c>
      <c r="L42" s="8">
        <f>IF(C42&lt;&gt;"",ROW(),"")</f>
        <v>42</v>
      </c>
      <c r="M42" s="8"/>
    </row>
    <row r="43" spans="1:13" s="5" customFormat="1" ht="20.1" customHeight="1" x14ac:dyDescent="0.15">
      <c r="A43" s="18" t="s">
        <v>153</v>
      </c>
      <c r="B43" s="84"/>
      <c r="C43" s="19" t="s">
        <v>98</v>
      </c>
      <c r="D43" s="20">
        <v>238.06</v>
      </c>
      <c r="E43" s="20">
        <v>0</v>
      </c>
      <c r="F43" s="20">
        <v>238.06</v>
      </c>
      <c r="G43" s="8" t="s">
        <v>153</v>
      </c>
      <c r="H43" s="85">
        <v>238.06</v>
      </c>
      <c r="I43" s="8" t="str">
        <f>IF(G43&gt;0,"1","2")</f>
        <v>1</v>
      </c>
      <c r="J43" s="8" t="str">
        <f>IF(H43&gt;0,"1","2")</f>
        <v>1</v>
      </c>
      <c r="K43" s="8">
        <f>I43+J43</f>
        <v>2</v>
      </c>
      <c r="L43" s="8">
        <f>IF(C43&lt;&gt;"",ROW(),"")</f>
        <v>43</v>
      </c>
      <c r="M43" s="8"/>
    </row>
    <row r="44" spans="1:13" s="5" customFormat="1" ht="20.1" customHeight="1" x14ac:dyDescent="0.15">
      <c r="A44" s="18" t="s">
        <v>203</v>
      </c>
      <c r="B44" s="84"/>
      <c r="C44" s="19" t="s">
        <v>202</v>
      </c>
      <c r="D44" s="20">
        <v>20</v>
      </c>
      <c r="E44" s="20">
        <v>0</v>
      </c>
      <c r="F44" s="20">
        <v>20</v>
      </c>
      <c r="G44" s="8" t="s">
        <v>203</v>
      </c>
      <c r="H44" s="85">
        <v>20</v>
      </c>
      <c r="I44" s="8" t="str">
        <f>IF(G44&gt;0,"1","2")</f>
        <v>1</v>
      </c>
      <c r="J44" s="8" t="str">
        <f>IF(H44&gt;0,"1","2")</f>
        <v>1</v>
      </c>
      <c r="K44" s="8">
        <f>I44+J44</f>
        <v>2</v>
      </c>
      <c r="L44" s="8">
        <f>IF(C44&lt;&gt;"",ROW(),"")</f>
        <v>44</v>
      </c>
      <c r="M44" s="8"/>
    </row>
    <row r="45" spans="1:13" s="5" customFormat="1" ht="20.1" customHeight="1" x14ac:dyDescent="0.15">
      <c r="A45" s="18" t="s">
        <v>155</v>
      </c>
      <c r="B45" s="84"/>
      <c r="C45" s="19" t="s">
        <v>154</v>
      </c>
      <c r="D45" s="20">
        <v>392.4</v>
      </c>
      <c r="E45" s="20">
        <v>289.21</v>
      </c>
      <c r="F45" s="20">
        <v>103.19</v>
      </c>
      <c r="G45" s="8" t="s">
        <v>231</v>
      </c>
      <c r="H45" s="85">
        <v>0</v>
      </c>
      <c r="I45" s="8" t="str">
        <f>IF(G45&gt;0,"1","2")</f>
        <v>1</v>
      </c>
      <c r="J45" s="8" t="str">
        <f>IF(H45&gt;0,"1","2")</f>
        <v>2</v>
      </c>
      <c r="K45" s="8">
        <f>I45+J45</f>
        <v>3</v>
      </c>
      <c r="L45" s="8">
        <f>IF(C45&lt;&gt;"",ROW(),"")</f>
        <v>45</v>
      </c>
      <c r="M45" s="8"/>
    </row>
    <row r="46" spans="1:13" s="5" customFormat="1" ht="20.1" customHeight="1" x14ac:dyDescent="0.15">
      <c r="A46" s="18" t="s">
        <v>157</v>
      </c>
      <c r="B46" s="84"/>
      <c r="C46" s="19" t="s">
        <v>156</v>
      </c>
      <c r="D46" s="20">
        <v>832.33</v>
      </c>
      <c r="E46" s="20">
        <v>103.46</v>
      </c>
      <c r="F46" s="20">
        <v>728.87</v>
      </c>
      <c r="G46" s="8" t="s">
        <v>155</v>
      </c>
      <c r="H46" s="85">
        <v>392.4</v>
      </c>
      <c r="I46" s="8" t="str">
        <f>IF(G46&gt;0,"1","2")</f>
        <v>1</v>
      </c>
      <c r="J46" s="8" t="str">
        <f>IF(H46&gt;0,"1","2")</f>
        <v>1</v>
      </c>
      <c r="K46" s="8">
        <f>I46+J46</f>
        <v>2</v>
      </c>
      <c r="L46" s="8">
        <f>IF(C46&lt;&gt;"",ROW(),"")</f>
        <v>46</v>
      </c>
      <c r="M46" s="8"/>
    </row>
    <row r="47" spans="1:13" s="5" customFormat="1" ht="20.1" customHeight="1" x14ac:dyDescent="0.15">
      <c r="A47" s="18" t="s">
        <v>159</v>
      </c>
      <c r="B47" s="84"/>
      <c r="C47" s="19" t="s">
        <v>158</v>
      </c>
      <c r="D47" s="20">
        <v>2258.86</v>
      </c>
      <c r="E47" s="20">
        <v>1956.18</v>
      </c>
      <c r="F47" s="20">
        <v>302.68</v>
      </c>
      <c r="G47" s="8" t="s">
        <v>157</v>
      </c>
      <c r="H47" s="85">
        <v>832.33</v>
      </c>
      <c r="I47" s="8" t="str">
        <f>IF(G47&gt;0,"1","2")</f>
        <v>1</v>
      </c>
      <c r="J47" s="8" t="str">
        <f>IF(H47&gt;0,"1","2")</f>
        <v>1</v>
      </c>
      <c r="K47" s="8">
        <f>I47+J47</f>
        <v>2</v>
      </c>
      <c r="L47" s="8">
        <f>IF(C47&lt;&gt;"",ROW(),"")</f>
        <v>47</v>
      </c>
      <c r="M47" s="8"/>
    </row>
    <row r="48" spans="1:13" s="5" customFormat="1" ht="20.1" customHeight="1" x14ac:dyDescent="0.15">
      <c r="A48" s="18" t="s">
        <v>205</v>
      </c>
      <c r="B48" s="84"/>
      <c r="C48" s="19" t="s">
        <v>204</v>
      </c>
      <c r="D48" s="20">
        <v>31</v>
      </c>
      <c r="E48" s="20">
        <v>0</v>
      </c>
      <c r="F48" s="20">
        <v>31</v>
      </c>
      <c r="G48" s="8" t="s">
        <v>159</v>
      </c>
      <c r="H48" s="85">
        <v>2258.86</v>
      </c>
      <c r="I48" s="8" t="str">
        <f>IF(G48&gt;0,"1","2")</f>
        <v>1</v>
      </c>
      <c r="J48" s="8" t="str">
        <f>IF(H48&gt;0,"1","2")</f>
        <v>1</v>
      </c>
      <c r="K48" s="8">
        <f>I48+J48</f>
        <v>2</v>
      </c>
      <c r="L48" s="8">
        <f>IF(C48&lt;&gt;"",ROW(),"")</f>
        <v>48</v>
      </c>
      <c r="M48" s="8"/>
    </row>
    <row r="49" spans="1:13" s="5" customFormat="1" ht="20.1" customHeight="1" x14ac:dyDescent="0.15">
      <c r="A49" s="18" t="s">
        <v>163</v>
      </c>
      <c r="B49" s="84"/>
      <c r="C49" s="19" t="s">
        <v>162</v>
      </c>
      <c r="D49" s="20">
        <v>1936.18</v>
      </c>
      <c r="E49" s="20">
        <v>1936.18</v>
      </c>
      <c r="F49" s="20">
        <v>0</v>
      </c>
      <c r="G49" s="8" t="s">
        <v>161</v>
      </c>
      <c r="H49" s="85">
        <v>0</v>
      </c>
      <c r="I49" s="8" t="str">
        <f>IF(G49&gt;0,"1","2")</f>
        <v>1</v>
      </c>
      <c r="J49" s="8" t="str">
        <f>IF(H49&gt;0,"1","2")</f>
        <v>2</v>
      </c>
      <c r="K49" s="8">
        <f>I49+J49</f>
        <v>3</v>
      </c>
      <c r="L49" s="8">
        <f>IF(C49&lt;&gt;"",ROW(),"")</f>
        <v>49</v>
      </c>
      <c r="M49" s="8"/>
    </row>
    <row r="50" spans="1:13" s="5" customFormat="1" ht="20.1" customHeight="1" x14ac:dyDescent="0.15">
      <c r="A50" s="18" t="s">
        <v>165</v>
      </c>
      <c r="B50" s="84"/>
      <c r="C50" s="19" t="s">
        <v>164</v>
      </c>
      <c r="D50" s="20">
        <v>291.68</v>
      </c>
      <c r="E50" s="20">
        <v>20</v>
      </c>
      <c r="F50" s="20">
        <v>271.68</v>
      </c>
      <c r="G50" s="8" t="s">
        <v>205</v>
      </c>
      <c r="H50" s="85">
        <v>31</v>
      </c>
      <c r="I50" s="8" t="str">
        <f>IF(G50&gt;0,"1","2")</f>
        <v>1</v>
      </c>
      <c r="J50" s="8" t="str">
        <f>IF(H50&gt;0,"1","2")</f>
        <v>1</v>
      </c>
      <c r="K50" s="8">
        <f>I50+J50</f>
        <v>2</v>
      </c>
      <c r="L50" s="8">
        <f>IF(C50&lt;&gt;"",ROW(),"")</f>
        <v>50</v>
      </c>
      <c r="M50" s="8"/>
    </row>
    <row r="51" spans="1:13" s="5" customFormat="1" ht="20.1" customHeight="1" x14ac:dyDescent="0.15">
      <c r="A51" s="18" t="s">
        <v>171</v>
      </c>
      <c r="B51" s="84"/>
      <c r="C51" s="19" t="s">
        <v>170</v>
      </c>
      <c r="D51" s="20">
        <v>0.48</v>
      </c>
      <c r="E51" s="20">
        <v>0</v>
      </c>
      <c r="F51" s="20">
        <v>0.48</v>
      </c>
      <c r="G51" s="8" t="s">
        <v>163</v>
      </c>
      <c r="H51" s="85">
        <v>1936.18</v>
      </c>
      <c r="I51" s="8" t="str">
        <f>IF(G51&gt;0,"1","2")</f>
        <v>1</v>
      </c>
      <c r="J51" s="8" t="str">
        <f>IF(H51&gt;0,"1","2")</f>
        <v>1</v>
      </c>
      <c r="K51" s="8">
        <f>I51+J51</f>
        <v>2</v>
      </c>
      <c r="L51" s="8">
        <f>IF(C51&lt;&gt;"",ROW(),"")</f>
        <v>51</v>
      </c>
      <c r="M51" s="8"/>
    </row>
    <row r="52" spans="1:13" s="5" customFormat="1" ht="20.1" customHeight="1" x14ac:dyDescent="0.15">
      <c r="A52" s="18" t="s">
        <v>173</v>
      </c>
      <c r="B52" s="84"/>
      <c r="C52" s="19" t="s">
        <v>172</v>
      </c>
      <c r="D52" s="20">
        <v>0.48</v>
      </c>
      <c r="E52" s="20">
        <v>0</v>
      </c>
      <c r="F52" s="20">
        <v>0.48</v>
      </c>
      <c r="G52" s="8" t="s">
        <v>165</v>
      </c>
      <c r="H52" s="85">
        <v>291.68</v>
      </c>
      <c r="I52" s="8" t="str">
        <f>IF(G52&gt;0,"1","2")</f>
        <v>1</v>
      </c>
      <c r="J52" s="8" t="str">
        <f>IF(H52&gt;0,"1","2")</f>
        <v>1</v>
      </c>
      <c r="K52" s="8">
        <f>I52+J52</f>
        <v>2</v>
      </c>
      <c r="L52" s="8">
        <f>IF(C52&lt;&gt;"",ROW(),"")</f>
        <v>52</v>
      </c>
      <c r="M52" s="8"/>
    </row>
    <row r="53" spans="1:13" s="5" customFormat="1" ht="20.1" customHeight="1" x14ac:dyDescent="0.15">
      <c r="A53" s="18" t="s">
        <v>175</v>
      </c>
      <c r="B53" s="84"/>
      <c r="C53" s="19" t="s">
        <v>174</v>
      </c>
      <c r="D53" s="20">
        <v>0.48</v>
      </c>
      <c r="E53" s="20">
        <v>0</v>
      </c>
      <c r="F53" s="20">
        <v>0.48</v>
      </c>
      <c r="G53" s="8" t="s">
        <v>171</v>
      </c>
      <c r="H53" s="85">
        <v>0.48</v>
      </c>
      <c r="I53" s="8" t="str">
        <f>IF(G53&gt;0,"1","2")</f>
        <v>1</v>
      </c>
      <c r="J53" s="8" t="str">
        <f>IF(H53&gt;0,"1","2")</f>
        <v>1</v>
      </c>
      <c r="K53" s="8">
        <f>I53+J53</f>
        <v>2</v>
      </c>
      <c r="L53" s="8">
        <f>IF(C53&lt;&gt;"",ROW(),"")</f>
        <v>53</v>
      </c>
      <c r="M53" s="8"/>
    </row>
    <row r="54" spans="1:13" s="5" customFormat="1" ht="20.1" customHeight="1" x14ac:dyDescent="0.15">
      <c r="A54" s="18" t="s">
        <v>177</v>
      </c>
      <c r="B54" s="84"/>
      <c r="C54" s="19" t="s">
        <v>176</v>
      </c>
      <c r="D54" s="20">
        <v>233.86</v>
      </c>
      <c r="E54" s="20">
        <v>188.73</v>
      </c>
      <c r="F54" s="20">
        <v>45.13</v>
      </c>
      <c r="G54" s="8" t="s">
        <v>173</v>
      </c>
      <c r="H54" s="85">
        <v>0.48</v>
      </c>
      <c r="I54" s="8" t="str">
        <f>IF(G54&gt;0,"1","2")</f>
        <v>1</v>
      </c>
      <c r="J54" s="8" t="str">
        <f>IF(H54&gt;0,"1","2")</f>
        <v>1</v>
      </c>
      <c r="K54" s="8">
        <f>I54+J54</f>
        <v>2</v>
      </c>
      <c r="L54" s="8">
        <f>IF(C54&lt;&gt;"",ROW(),"")</f>
        <v>54</v>
      </c>
      <c r="M54" s="8"/>
    </row>
    <row r="55" spans="1:13" s="5" customFormat="1" ht="20.1" customHeight="1" x14ac:dyDescent="0.15">
      <c r="A55" s="18" t="s">
        <v>179</v>
      </c>
      <c r="B55" s="84"/>
      <c r="C55" s="19" t="s">
        <v>178</v>
      </c>
      <c r="D55" s="20">
        <v>233.86</v>
      </c>
      <c r="E55" s="20">
        <v>188.73</v>
      </c>
      <c r="F55" s="20">
        <v>45.13</v>
      </c>
      <c r="G55" s="8" t="s">
        <v>175</v>
      </c>
      <c r="H55" s="85">
        <v>0.48</v>
      </c>
      <c r="I55" s="8" t="str">
        <f>IF(G55&gt;0,"1","2")</f>
        <v>1</v>
      </c>
      <c r="J55" s="8" t="str">
        <f>IF(H55&gt;0,"1","2")</f>
        <v>1</v>
      </c>
      <c r="K55" s="8">
        <f>I55+J55</f>
        <v>2</v>
      </c>
      <c r="L55" s="8">
        <f>IF(C55&lt;&gt;"",ROW(),"")</f>
        <v>55</v>
      </c>
      <c r="M55" s="8"/>
    </row>
    <row r="56" spans="1:13" s="5" customFormat="1" ht="20.1" customHeight="1" x14ac:dyDescent="0.15">
      <c r="A56" s="18" t="s">
        <v>181</v>
      </c>
      <c r="B56" s="84"/>
      <c r="C56" s="19" t="s">
        <v>180</v>
      </c>
      <c r="D56" s="20">
        <v>233.86</v>
      </c>
      <c r="E56" s="20">
        <v>188.73</v>
      </c>
      <c r="F56" s="20">
        <v>45.13</v>
      </c>
      <c r="G56" s="8" t="s">
        <v>177</v>
      </c>
      <c r="H56" s="85">
        <v>233.86</v>
      </c>
      <c r="I56" s="8" t="str">
        <f>IF(G56&gt;0,"1","2")</f>
        <v>1</v>
      </c>
      <c r="J56" s="8" t="str">
        <f>IF(H56&gt;0,"1","2")</f>
        <v>1</v>
      </c>
      <c r="K56" s="8">
        <f>I56+J56</f>
        <v>2</v>
      </c>
      <c r="L56" s="8">
        <f>IF(C56&lt;&gt;"",ROW(),"")</f>
        <v>56</v>
      </c>
      <c r="M56" s="8"/>
    </row>
    <row r="57" spans="1:13" s="5" customFormat="1" ht="20.1" customHeight="1" x14ac:dyDescent="0.15">
      <c r="A57" s="18" t="s">
        <v>183</v>
      </c>
      <c r="B57" s="84"/>
      <c r="C57" s="19" t="s">
        <v>182</v>
      </c>
      <c r="D57" s="20">
        <v>2.5</v>
      </c>
      <c r="E57" s="20">
        <v>0</v>
      </c>
      <c r="F57" s="20">
        <v>2.5</v>
      </c>
      <c r="G57" s="8" t="s">
        <v>179</v>
      </c>
      <c r="H57" s="85">
        <v>233.86</v>
      </c>
      <c r="I57" s="8" t="str">
        <f>IF(G57&gt;0,"1","2")</f>
        <v>1</v>
      </c>
      <c r="J57" s="8" t="str">
        <f>IF(H57&gt;0,"1","2")</f>
        <v>1</v>
      </c>
      <c r="K57" s="8">
        <f>I57+J57</f>
        <v>2</v>
      </c>
      <c r="L57" s="8">
        <f>IF(C57&lt;&gt;"",ROW(),"")</f>
        <v>57</v>
      </c>
      <c r="M57" s="8"/>
    </row>
    <row r="58" spans="1:13" s="5" customFormat="1" ht="20.1" customHeight="1" x14ac:dyDescent="0.15">
      <c r="A58" s="18" t="s">
        <v>185</v>
      </c>
      <c r="B58" s="84"/>
      <c r="C58" s="19" t="s">
        <v>184</v>
      </c>
      <c r="D58" s="20">
        <v>2.5</v>
      </c>
      <c r="E58" s="20">
        <v>0</v>
      </c>
      <c r="F58" s="20">
        <v>2.5</v>
      </c>
      <c r="G58" s="8" t="s">
        <v>181</v>
      </c>
      <c r="H58" s="85">
        <v>233.86</v>
      </c>
      <c r="I58" s="8" t="str">
        <f>IF(G58&gt;0,"1","2")</f>
        <v>1</v>
      </c>
      <c r="J58" s="8" t="str">
        <f>IF(H58&gt;0,"1","2")</f>
        <v>1</v>
      </c>
      <c r="K58" s="8">
        <f>I58+J58</f>
        <v>2</v>
      </c>
      <c r="L58" s="8">
        <f>IF(C58&lt;&gt;"",ROW(),"")</f>
        <v>58</v>
      </c>
      <c r="M58" s="8"/>
    </row>
    <row r="59" spans="1:13" s="5" customFormat="1" ht="20.1" customHeight="1" x14ac:dyDescent="0.15">
      <c r="A59" s="18" t="s">
        <v>187</v>
      </c>
      <c r="B59" s="84"/>
      <c r="C59" s="19" t="s">
        <v>186</v>
      </c>
      <c r="D59" s="20">
        <v>1</v>
      </c>
      <c r="E59" s="20">
        <v>0</v>
      </c>
      <c r="F59" s="20">
        <v>1</v>
      </c>
      <c r="G59" s="8" t="s">
        <v>183</v>
      </c>
      <c r="H59" s="85">
        <v>2.5</v>
      </c>
      <c r="I59" s="8" t="str">
        <f>IF(G59&gt;0,"1","2")</f>
        <v>1</v>
      </c>
      <c r="J59" s="8" t="str">
        <f>IF(H59&gt;0,"1","2")</f>
        <v>1</v>
      </c>
      <c r="K59" s="8">
        <f>I59+J59</f>
        <v>2</v>
      </c>
      <c r="L59" s="8">
        <f>IF(C59&lt;&gt;"",ROW(),"")</f>
        <v>59</v>
      </c>
      <c r="M59" s="8"/>
    </row>
    <row r="60" spans="1:13" s="5" customFormat="1" ht="20.1" customHeight="1" x14ac:dyDescent="0.15">
      <c r="A60" s="18" t="s">
        <v>189</v>
      </c>
      <c r="B60" s="84"/>
      <c r="C60" s="19" t="s">
        <v>188</v>
      </c>
      <c r="D60" s="20">
        <v>1.5</v>
      </c>
      <c r="E60" s="20">
        <v>0</v>
      </c>
      <c r="F60" s="20">
        <v>1.5</v>
      </c>
      <c r="G60" s="8" t="s">
        <v>185</v>
      </c>
      <c r="H60" s="85">
        <v>2.5</v>
      </c>
      <c r="I60" s="8" t="str">
        <f>IF(G60&gt;0,"1","2")</f>
        <v>1</v>
      </c>
      <c r="J60" s="8" t="str">
        <f>IF(H60&gt;0,"1","2")</f>
        <v>1</v>
      </c>
      <c r="K60" s="8">
        <f>I60+J60</f>
        <v>2</v>
      </c>
      <c r="L60" s="8">
        <f>IF(C60&lt;&gt;"",ROW(),"")</f>
        <v>60</v>
      </c>
      <c r="M60" s="8"/>
    </row>
    <row r="61" spans="1:13" s="5" customFormat="1" ht="20.1" customHeight="1" x14ac:dyDescent="0.15">
      <c r="A61" s="18"/>
      <c r="B61" s="84"/>
      <c r="C61" s="19"/>
      <c r="D61" s="20"/>
      <c r="E61" s="20"/>
      <c r="F61" s="20"/>
      <c r="G61" s="8" t="s">
        <v>187</v>
      </c>
      <c r="H61" s="85">
        <v>1</v>
      </c>
      <c r="I61" s="8" t="str">
        <f>IF(G61&gt;0,"1","2")</f>
        <v>1</v>
      </c>
      <c r="J61" s="8" t="str">
        <f>IF(H61&gt;0,"1","2")</f>
        <v>1</v>
      </c>
      <c r="K61" s="8">
        <f>I61+J61</f>
        <v>2</v>
      </c>
      <c r="L61" s="8">
        <f>IF(C61&lt;&gt;"",ROW(),"")</f>
        <v/>
      </c>
      <c r="M61" s="8"/>
    </row>
    <row r="62" spans="1:13" s="5" customFormat="1" ht="20.1" customHeight="1" x14ac:dyDescent="0.15">
      <c r="A62" s="18"/>
      <c r="B62" s="84"/>
      <c r="C62" s="19"/>
      <c r="D62" s="20"/>
      <c r="E62" s="20"/>
      <c r="F62" s="20"/>
      <c r="G62" s="8" t="s">
        <v>189</v>
      </c>
      <c r="H62" s="85">
        <v>1.5</v>
      </c>
      <c r="I62" s="8" t="str">
        <f>IF(G62&gt;0,"1","2")</f>
        <v>1</v>
      </c>
      <c r="J62" s="8" t="str">
        <f>IF(H62&gt;0,"1","2")</f>
        <v>1</v>
      </c>
      <c r="K62" s="8">
        <f>I62+J62</f>
        <v>2</v>
      </c>
      <c r="L62" s="8">
        <f>IF(C62&lt;&gt;"",ROW(),"")</f>
        <v/>
      </c>
      <c r="M62" s="8"/>
    </row>
    <row r="63" spans="1:13" s="5" customFormat="1" ht="20.1" customHeight="1" x14ac:dyDescent="0.15">
      <c r="A63" s="18"/>
      <c r="B63" s="84"/>
      <c r="C63" s="19"/>
      <c r="D63" s="20"/>
      <c r="E63" s="20"/>
      <c r="F63" s="20"/>
      <c r="G63" s="8">
        <v>0</v>
      </c>
      <c r="H63" s="85">
        <v>0</v>
      </c>
      <c r="I63" s="8" t="str">
        <f>IF(G63&gt;0,"1","2")</f>
        <v>2</v>
      </c>
      <c r="J63" s="8" t="str">
        <f>IF(H63&gt;0,"1","2")</f>
        <v>2</v>
      </c>
      <c r="K63" s="8">
        <f>I63+J63</f>
        <v>4</v>
      </c>
      <c r="L63" s="8">
        <f>IF(C63&lt;&gt;"",ROW(),"")</f>
        <v/>
      </c>
      <c r="M63" s="8"/>
    </row>
    <row r="64" spans="1:13" s="5" customFormat="1" ht="20.1" customHeight="1" x14ac:dyDescent="0.15">
      <c r="A64" s="18"/>
      <c r="B64" s="84"/>
      <c r="C64" s="19"/>
      <c r="D64" s="20"/>
      <c r="E64" s="20"/>
      <c r="F64" s="20"/>
      <c r="G64" s="8">
        <v>0</v>
      </c>
      <c r="H64" s="85" t="s">
        <v>232</v>
      </c>
      <c r="I64" s="8" t="str">
        <f>IF(G64&gt;0,"1","2")</f>
        <v>2</v>
      </c>
      <c r="J64" s="8" t="str">
        <f>IF(H64&gt;0,"1","2")</f>
        <v>1</v>
      </c>
      <c r="K64" s="8">
        <f>I64+J64</f>
        <v>3</v>
      </c>
      <c r="L64" s="8">
        <f>IF(C64&lt;&gt;"",ROW(),"")</f>
        <v/>
      </c>
      <c r="M64" s="8"/>
    </row>
    <row r="65" spans="1:13" s="5" customFormat="1" ht="20.1" customHeight="1" x14ac:dyDescent="0.15">
      <c r="A65" s="18"/>
      <c r="B65" s="84"/>
      <c r="C65" s="19"/>
      <c r="D65" s="20"/>
      <c r="E65" s="20"/>
      <c r="F65" s="20"/>
      <c r="G65" s="8">
        <v>0</v>
      </c>
      <c r="H65" s="85">
        <v>0</v>
      </c>
      <c r="I65" s="8" t="str">
        <f>IF(G65&gt;0,"1","2")</f>
        <v>2</v>
      </c>
      <c r="J65" s="8" t="str">
        <f>IF(H65&gt;0,"1","2")</f>
        <v>2</v>
      </c>
      <c r="K65" s="8">
        <f>I65+J65</f>
        <v>4</v>
      </c>
      <c r="L65" s="8">
        <f>IF(C65&lt;&gt;"",ROW(),"")</f>
        <v/>
      </c>
      <c r="M65" s="8"/>
    </row>
    <row r="66" spans="1:13" s="5" customFormat="1" ht="20.1" customHeight="1" x14ac:dyDescent="0.15">
      <c r="A66" s="18"/>
      <c r="B66" s="84"/>
      <c r="C66" s="19"/>
      <c r="D66" s="20"/>
      <c r="E66" s="20"/>
      <c r="F66" s="20"/>
      <c r="G66" s="8">
        <v>0</v>
      </c>
      <c r="H66" s="85">
        <v>0</v>
      </c>
      <c r="I66" s="8" t="str">
        <f>IF(G66&gt;0,"1","2")</f>
        <v>2</v>
      </c>
      <c r="J66" s="8" t="str">
        <f>IF(H66&gt;0,"1","2")</f>
        <v>2</v>
      </c>
      <c r="K66" s="8">
        <f>I66+J66</f>
        <v>4</v>
      </c>
      <c r="L66" s="8">
        <f>IF(C66&lt;&gt;"",ROW(),"")</f>
        <v/>
      </c>
      <c r="M66" s="8"/>
    </row>
    <row r="67" spans="1:13" s="5" customFormat="1" ht="20.1" customHeight="1" x14ac:dyDescent="0.15">
      <c r="A67" s="18"/>
      <c r="B67" s="84"/>
      <c r="C67" s="19"/>
      <c r="D67" s="20"/>
      <c r="E67" s="20"/>
      <c r="F67" s="20"/>
      <c r="G67" s="8">
        <v>0</v>
      </c>
      <c r="H67" s="85">
        <v>0</v>
      </c>
      <c r="I67" s="8" t="str">
        <f>IF(G67&gt;0,"1","2")</f>
        <v>2</v>
      </c>
      <c r="J67" s="8" t="str">
        <f>IF(H67&gt;0,"1","2")</f>
        <v>2</v>
      </c>
      <c r="K67" s="8">
        <f>I67+J67</f>
        <v>4</v>
      </c>
      <c r="L67" s="8">
        <f>IF(C67&lt;&gt;"",ROW(),"")</f>
        <v/>
      </c>
      <c r="M67" s="8"/>
    </row>
    <row r="68" spans="1:13" s="5" customFormat="1" ht="20.1" customHeight="1" x14ac:dyDescent="0.15">
      <c r="A68" s="18"/>
      <c r="B68" s="84"/>
      <c r="C68" s="19"/>
      <c r="D68" s="20"/>
      <c r="E68" s="20"/>
      <c r="F68" s="20"/>
      <c r="G68" s="8">
        <v>0</v>
      </c>
      <c r="H68" s="85">
        <v>0</v>
      </c>
      <c r="I68" s="8" t="str">
        <f>IF(G68&gt;0,"1","2")</f>
        <v>2</v>
      </c>
      <c r="J68" s="8" t="str">
        <f>IF(H68&gt;0,"1","2")</f>
        <v>2</v>
      </c>
      <c r="K68" s="8">
        <f>I68+J68</f>
        <v>4</v>
      </c>
      <c r="L68" s="8">
        <f>IF(C68&lt;&gt;"",ROW(),"")</f>
        <v/>
      </c>
      <c r="M68" s="8"/>
    </row>
    <row r="69" spans="1:13" s="5" customFormat="1" ht="20.1" customHeight="1" x14ac:dyDescent="0.15">
      <c r="A69" s="18"/>
      <c r="B69" s="84"/>
      <c r="C69" s="19"/>
      <c r="D69" s="20"/>
      <c r="E69" s="20"/>
      <c r="F69" s="20"/>
      <c r="G69" s="8">
        <v>0</v>
      </c>
      <c r="H69" s="85">
        <v>0</v>
      </c>
      <c r="I69" s="8" t="str">
        <f>IF(G69&gt;0,"1","2")</f>
        <v>2</v>
      </c>
      <c r="J69" s="8" t="str">
        <f>IF(H69&gt;0,"1","2")</f>
        <v>2</v>
      </c>
      <c r="K69" s="8">
        <f>I69+J69</f>
        <v>4</v>
      </c>
      <c r="L69" s="8">
        <f>IF(C69&lt;&gt;"",ROW(),"")</f>
        <v/>
      </c>
      <c r="M69" s="8"/>
    </row>
    <row r="70" spans="1:13" s="5" customFormat="1" ht="20.1" customHeight="1" x14ac:dyDescent="0.15">
      <c r="A70" s="18"/>
      <c r="B70" s="84"/>
      <c r="C70" s="19"/>
      <c r="D70" s="20"/>
      <c r="E70" s="20"/>
      <c r="F70" s="20"/>
      <c r="G70" s="8">
        <v>0</v>
      </c>
      <c r="H70" s="85">
        <v>0</v>
      </c>
      <c r="I70" s="8" t="str">
        <f>IF(G70&gt;0,"1","2")</f>
        <v>2</v>
      </c>
      <c r="J70" s="8" t="str">
        <f>IF(H70&gt;0,"1","2")</f>
        <v>2</v>
      </c>
      <c r="K70" s="8">
        <f>I70+J70</f>
        <v>4</v>
      </c>
      <c r="L70" s="8">
        <f>IF(C70&lt;&gt;"",ROW(),"")</f>
        <v/>
      </c>
      <c r="M70" s="8"/>
    </row>
    <row r="71" spans="1:13" s="5" customFormat="1" ht="20.1" customHeight="1" x14ac:dyDescent="0.15">
      <c r="A71" s="18"/>
      <c r="B71" s="84"/>
      <c r="C71" s="19"/>
      <c r="D71" s="20"/>
      <c r="E71" s="20"/>
      <c r="F71" s="20"/>
      <c r="G71" s="8">
        <v>0</v>
      </c>
      <c r="H71" s="85">
        <v>0</v>
      </c>
      <c r="I71" s="8" t="str">
        <f>IF(G71&gt;0,"1","2")</f>
        <v>2</v>
      </c>
      <c r="J71" s="8" t="str">
        <f>IF(H71&gt;0,"1","2")</f>
        <v>2</v>
      </c>
      <c r="K71" s="8">
        <f>I71+J71</f>
        <v>4</v>
      </c>
      <c r="L71" s="8">
        <f>IF(C71&lt;&gt;"",ROW(),"")</f>
        <v/>
      </c>
      <c r="M71" s="8"/>
    </row>
    <row r="72" spans="1:13" s="5" customFormat="1" ht="20.1" customHeight="1" x14ac:dyDescent="0.15">
      <c r="A72" s="18"/>
      <c r="B72" s="84"/>
      <c r="C72" s="19"/>
      <c r="D72" s="20"/>
      <c r="E72" s="20"/>
      <c r="F72" s="20"/>
      <c r="G72" s="8">
        <v>0</v>
      </c>
      <c r="H72" s="85">
        <v>0</v>
      </c>
      <c r="I72" s="8" t="str">
        <f>IF(G72&gt;0,"1","2")</f>
        <v>2</v>
      </c>
      <c r="J72" s="8" t="str">
        <f>IF(H72&gt;0,"1","2")</f>
        <v>2</v>
      </c>
      <c r="K72" s="8">
        <f>I72+J72</f>
        <v>4</v>
      </c>
      <c r="L72" s="8">
        <f>IF(C72&lt;&gt;"",ROW(),"")</f>
        <v/>
      </c>
      <c r="M72" s="8"/>
    </row>
    <row r="73" spans="1:13" s="5" customFormat="1" ht="20.1" customHeight="1" x14ac:dyDescent="0.15">
      <c r="A73" s="18"/>
      <c r="B73" s="84"/>
      <c r="C73" s="19"/>
      <c r="D73" s="20"/>
      <c r="E73" s="20"/>
      <c r="F73" s="20"/>
      <c r="G73" s="8">
        <v>0</v>
      </c>
      <c r="H73" s="85">
        <v>0</v>
      </c>
      <c r="I73" s="8" t="str">
        <f>IF(G73&gt;0,"1","2")</f>
        <v>2</v>
      </c>
      <c r="J73" s="8" t="str">
        <f>IF(H73&gt;0,"1","2")</f>
        <v>2</v>
      </c>
      <c r="K73" s="8">
        <f>I73+J73</f>
        <v>4</v>
      </c>
      <c r="L73" s="8">
        <f>IF(C73&lt;&gt;"",ROW(),"")</f>
        <v/>
      </c>
      <c r="M73" s="8"/>
    </row>
    <row r="74" spans="1:13" s="5" customFormat="1" ht="20.1" customHeight="1" x14ac:dyDescent="0.15">
      <c r="A74" s="18"/>
      <c r="B74" s="84"/>
      <c r="C74" s="19"/>
      <c r="D74" s="20"/>
      <c r="E74" s="20"/>
      <c r="F74" s="20"/>
      <c r="G74" s="8">
        <v>0</v>
      </c>
      <c r="H74" s="85">
        <v>0</v>
      </c>
      <c r="I74" s="8" t="str">
        <f>IF(G74&gt;0,"1","2")</f>
        <v>2</v>
      </c>
      <c r="J74" s="8" t="str">
        <f>IF(H74&gt;0,"1","2")</f>
        <v>2</v>
      </c>
      <c r="K74" s="8">
        <f>I74+J74</f>
        <v>4</v>
      </c>
      <c r="L74" s="8">
        <f>IF(C74&lt;&gt;"",ROW(),"")</f>
        <v/>
      </c>
      <c r="M74" s="8"/>
    </row>
    <row r="75" spans="1:13" s="5" customFormat="1" ht="20.1" customHeight="1" x14ac:dyDescent="0.15">
      <c r="A75" s="18"/>
      <c r="B75" s="84"/>
      <c r="C75" s="19"/>
      <c r="D75" s="20"/>
      <c r="E75" s="20"/>
      <c r="F75" s="20"/>
      <c r="G75" s="8">
        <v>0</v>
      </c>
      <c r="H75" s="85">
        <v>0</v>
      </c>
      <c r="I75" s="8" t="str">
        <f>IF(G75&gt;0,"1","2")</f>
        <v>2</v>
      </c>
      <c r="J75" s="8" t="str">
        <f>IF(H75&gt;0,"1","2")</f>
        <v>2</v>
      </c>
      <c r="K75" s="8">
        <f>I75+J75</f>
        <v>4</v>
      </c>
      <c r="L75" s="8">
        <f>IF(C75&lt;&gt;"",ROW(),"")</f>
        <v/>
      </c>
      <c r="M75" s="8"/>
    </row>
    <row r="76" spans="1:13" s="5" customFormat="1" ht="20.1" customHeight="1" x14ac:dyDescent="0.15">
      <c r="A76" s="18"/>
      <c r="B76" s="84"/>
      <c r="C76" s="19"/>
      <c r="D76" s="20"/>
      <c r="E76" s="20"/>
      <c r="F76" s="20"/>
      <c r="G76" s="8">
        <v>0</v>
      </c>
      <c r="H76" s="85">
        <v>0</v>
      </c>
      <c r="I76" s="8" t="str">
        <f>IF(G76&gt;0,"1","2")</f>
        <v>2</v>
      </c>
      <c r="J76" s="8" t="str">
        <f>IF(H76&gt;0,"1","2")</f>
        <v>2</v>
      </c>
      <c r="K76" s="8">
        <f>I76+J76</f>
        <v>4</v>
      </c>
      <c r="L76" s="8">
        <f>IF(C76&lt;&gt;"",ROW(),"")</f>
        <v/>
      </c>
      <c r="M76" s="8"/>
    </row>
    <row r="77" spans="1:13" s="5" customFormat="1" ht="20.1" customHeight="1" x14ac:dyDescent="0.15">
      <c r="A77" s="18"/>
      <c r="B77" s="84"/>
      <c r="C77" s="19"/>
      <c r="D77" s="20"/>
      <c r="E77" s="20"/>
      <c r="F77" s="20"/>
      <c r="G77" s="8">
        <v>0</v>
      </c>
      <c r="H77" s="85">
        <v>0</v>
      </c>
      <c r="I77" s="8" t="str">
        <f>IF(G77&gt;0,"1","2")</f>
        <v>2</v>
      </c>
      <c r="J77" s="8" t="str">
        <f>IF(H77&gt;0,"1","2")</f>
        <v>2</v>
      </c>
      <c r="K77" s="8">
        <f>I77+J77</f>
        <v>4</v>
      </c>
      <c r="L77" s="8">
        <f>IF(C77&lt;&gt;"",ROW(),"")</f>
        <v/>
      </c>
      <c r="M77" s="8"/>
    </row>
    <row r="78" spans="1:13" s="5" customFormat="1" ht="20.1" customHeight="1" x14ac:dyDescent="0.15">
      <c r="A78" s="18"/>
      <c r="B78" s="84"/>
      <c r="C78" s="19"/>
      <c r="D78" s="87"/>
      <c r="E78" s="87"/>
      <c r="F78" s="87"/>
      <c r="G78" s="8">
        <v>0</v>
      </c>
      <c r="H78" s="85">
        <v>0</v>
      </c>
      <c r="I78" s="8" t="str">
        <f>IF(G78&gt;0,"1","2")</f>
        <v>2</v>
      </c>
      <c r="J78" s="8" t="str">
        <f>IF(H78&gt;0,"1","2")</f>
        <v>2</v>
      </c>
      <c r="K78" s="8">
        <f>I78+J78</f>
        <v>4</v>
      </c>
      <c r="L78" s="8">
        <f>IF(C78&lt;&gt;"",ROW(),"")</f>
        <v/>
      </c>
      <c r="M78" s="8"/>
    </row>
    <row r="79" spans="1:13" s="5" customFormat="1" ht="20.1" customHeight="1" x14ac:dyDescent="0.15">
      <c r="A79" s="18"/>
      <c r="B79" s="84"/>
      <c r="C79" s="19"/>
      <c r="D79" s="87"/>
      <c r="E79" s="87"/>
      <c r="F79" s="87"/>
      <c r="G79" s="8">
        <v>0</v>
      </c>
      <c r="H79" s="85">
        <v>0</v>
      </c>
      <c r="I79" s="8" t="str">
        <f>IF(G79&gt;0,"1","2")</f>
        <v>2</v>
      </c>
      <c r="J79" s="8" t="str">
        <f>IF(H79&gt;0,"1","2")</f>
        <v>2</v>
      </c>
      <c r="K79" s="8">
        <f>I79+J79</f>
        <v>4</v>
      </c>
      <c r="L79" s="8">
        <f>IF(C79&lt;&gt;"",ROW(),"")</f>
        <v/>
      </c>
      <c r="M79" s="8"/>
    </row>
    <row r="80" spans="1:13" s="5" customFormat="1" ht="20.1" customHeight="1" x14ac:dyDescent="0.15">
      <c r="A80" s="18"/>
      <c r="B80" s="84"/>
      <c r="C80" s="19"/>
      <c r="D80" s="87"/>
      <c r="E80" s="87"/>
      <c r="F80" s="87"/>
      <c r="G80" s="8">
        <v>0</v>
      </c>
      <c r="H80" s="85">
        <v>0</v>
      </c>
      <c r="I80" s="8" t="str">
        <f>IF(G80&gt;0,"1","2")</f>
        <v>2</v>
      </c>
      <c r="J80" s="8" t="str">
        <f>IF(H80&gt;0,"1","2")</f>
        <v>2</v>
      </c>
      <c r="K80" s="8">
        <f>I80+J80</f>
        <v>4</v>
      </c>
      <c r="L80" s="8">
        <f>IF(C80&lt;&gt;"",ROW(),"")</f>
        <v/>
      </c>
      <c r="M80" s="8"/>
    </row>
    <row r="81" spans="1:13" s="5" customFormat="1" ht="20.1" customHeight="1" x14ac:dyDescent="0.15">
      <c r="A81" s="18"/>
      <c r="B81" s="84"/>
      <c r="C81" s="19"/>
      <c r="D81" s="87"/>
      <c r="E81" s="87"/>
      <c r="F81" s="87"/>
      <c r="G81" s="8">
        <v>0</v>
      </c>
      <c r="H81" s="85">
        <v>0</v>
      </c>
      <c r="I81" s="8" t="str">
        <f>IF(G81&gt;0,"1","2")</f>
        <v>2</v>
      </c>
      <c r="J81" s="8" t="str">
        <f>IF(H81&gt;0,"1","2")</f>
        <v>2</v>
      </c>
      <c r="K81" s="8">
        <f>I81+J81</f>
        <v>4</v>
      </c>
      <c r="L81" s="8">
        <f>IF(C81&lt;&gt;"",ROW(),"")</f>
        <v/>
      </c>
      <c r="M81" s="8"/>
    </row>
    <row r="82" spans="1:13" s="5" customFormat="1" ht="20.1" customHeight="1" x14ac:dyDescent="0.15">
      <c r="A82" s="18"/>
      <c r="B82" s="84"/>
      <c r="C82" s="19"/>
      <c r="D82" s="87"/>
      <c r="E82" s="87"/>
      <c r="F82" s="87"/>
      <c r="G82" s="8">
        <v>0</v>
      </c>
      <c r="H82" s="85">
        <v>0</v>
      </c>
      <c r="I82" s="8" t="str">
        <f>IF(G82&gt;0,"1","2")</f>
        <v>2</v>
      </c>
      <c r="J82" s="8" t="str">
        <f>IF(H82&gt;0,"1","2")</f>
        <v>2</v>
      </c>
      <c r="K82" s="8">
        <f>I82+J82</f>
        <v>4</v>
      </c>
      <c r="L82" s="8">
        <f>IF(C82&lt;&gt;"",ROW(),"")</f>
        <v/>
      </c>
      <c r="M82" s="8"/>
    </row>
    <row r="83" spans="1:13" s="5" customFormat="1" ht="20.1" customHeight="1" x14ac:dyDescent="0.15">
      <c r="A83" s="18"/>
      <c r="B83" s="84"/>
      <c r="C83" s="19"/>
      <c r="D83" s="87"/>
      <c r="E83" s="87"/>
      <c r="F83" s="87"/>
      <c r="G83" s="8">
        <v>0</v>
      </c>
      <c r="H83" s="85">
        <v>0</v>
      </c>
      <c r="I83" s="8" t="str">
        <f>IF(G83&gt;0,"1","2")</f>
        <v>2</v>
      </c>
      <c r="J83" s="8" t="str">
        <f>IF(H83&gt;0,"1","2")</f>
        <v>2</v>
      </c>
      <c r="K83" s="8">
        <f>I83+J83</f>
        <v>4</v>
      </c>
      <c r="L83" s="8">
        <f>IF(C83&lt;&gt;"",ROW(),"")</f>
        <v/>
      </c>
      <c r="M83" s="8"/>
    </row>
    <row r="84" spans="1:13" s="5" customFormat="1" ht="20.1" customHeight="1" x14ac:dyDescent="0.15">
      <c r="A84" s="18"/>
      <c r="B84" s="84"/>
      <c r="C84" s="19"/>
      <c r="D84" s="87"/>
      <c r="E84" s="87"/>
      <c r="F84" s="87"/>
      <c r="G84" s="8">
        <v>0</v>
      </c>
      <c r="H84" s="85">
        <v>0</v>
      </c>
      <c r="I84" s="8" t="str">
        <f>IF(G84&gt;0,"1","2")</f>
        <v>2</v>
      </c>
      <c r="J84" s="8" t="str">
        <f>IF(H84&gt;0,"1","2")</f>
        <v>2</v>
      </c>
      <c r="K84" s="8">
        <f>I84+J84</f>
        <v>4</v>
      </c>
      <c r="L84" s="8">
        <f>IF(C84&lt;&gt;"",ROW(),"")</f>
        <v/>
      </c>
      <c r="M84" s="8"/>
    </row>
    <row r="85" spans="1:13" s="5" customFormat="1" ht="20.1" customHeight="1" x14ac:dyDescent="0.15">
      <c r="A85" s="18"/>
      <c r="B85" s="84"/>
      <c r="C85" s="19"/>
      <c r="D85" s="87"/>
      <c r="E85" s="87"/>
      <c r="F85" s="87"/>
      <c r="G85" s="8">
        <v>0</v>
      </c>
      <c r="H85" s="85">
        <v>0</v>
      </c>
      <c r="I85" s="8" t="str">
        <f>IF(G85&gt;0,"1","2")</f>
        <v>2</v>
      </c>
      <c r="J85" s="8" t="str">
        <f>IF(H85&gt;0,"1","2")</f>
        <v>2</v>
      </c>
      <c r="K85" s="8">
        <f>I85+J85</f>
        <v>4</v>
      </c>
      <c r="L85" s="8">
        <f>IF(C85&lt;&gt;"",ROW(),"")</f>
        <v/>
      </c>
      <c r="M85" s="8"/>
    </row>
    <row r="86" spans="1:13" s="5" customFormat="1" ht="20.1" customHeight="1" x14ac:dyDescent="0.15">
      <c r="A86" s="18"/>
      <c r="B86" s="84"/>
      <c r="C86" s="19"/>
      <c r="D86" s="87"/>
      <c r="E86" s="87"/>
      <c r="F86" s="87"/>
      <c r="G86" s="8">
        <v>0</v>
      </c>
      <c r="H86" s="85">
        <v>0</v>
      </c>
      <c r="I86" s="8" t="str">
        <f>IF(G86&gt;0,"1","2")</f>
        <v>2</v>
      </c>
      <c r="J86" s="8" t="str">
        <f>IF(H86&gt;0,"1","2")</f>
        <v>2</v>
      </c>
      <c r="K86" s="8">
        <f>I86+J86</f>
        <v>4</v>
      </c>
      <c r="L86" s="8">
        <f>IF(C86&lt;&gt;"",ROW(),"")</f>
        <v/>
      </c>
      <c r="M86" s="8"/>
    </row>
    <row r="87" spans="1:13" s="5" customFormat="1" ht="20.1" customHeight="1" x14ac:dyDescent="0.15">
      <c r="A87" s="18"/>
      <c r="B87" s="84"/>
      <c r="C87" s="19"/>
      <c r="D87" s="87"/>
      <c r="E87" s="87"/>
      <c r="F87" s="87"/>
      <c r="G87" s="8">
        <v>0</v>
      </c>
      <c r="H87" s="85">
        <v>0</v>
      </c>
      <c r="I87" s="8" t="str">
        <f>IF(G87&gt;0,"1","2")</f>
        <v>2</v>
      </c>
      <c r="J87" s="8" t="str">
        <f>IF(H87&gt;0,"1","2")</f>
        <v>2</v>
      </c>
      <c r="K87" s="8">
        <f>I87+J87</f>
        <v>4</v>
      </c>
      <c r="L87" s="8">
        <f>IF(C87&lt;&gt;"",ROW(),"")</f>
        <v/>
      </c>
      <c r="M87" s="8"/>
    </row>
    <row r="88" spans="1:13" s="5" customFormat="1" ht="20.1" customHeight="1" x14ac:dyDescent="0.15">
      <c r="A88" s="18"/>
      <c r="B88" s="84"/>
      <c r="C88" s="19"/>
      <c r="D88" s="87"/>
      <c r="E88" s="87"/>
      <c r="F88" s="87"/>
      <c r="G88" s="8">
        <v>0</v>
      </c>
      <c r="H88" s="85">
        <v>0</v>
      </c>
      <c r="I88" s="8" t="str">
        <f>IF(G88&gt;0,"1","2")</f>
        <v>2</v>
      </c>
      <c r="J88" s="8" t="str">
        <f>IF(H88&gt;0,"1","2")</f>
        <v>2</v>
      </c>
      <c r="K88" s="8">
        <f>I88+J88</f>
        <v>4</v>
      </c>
      <c r="L88" s="8">
        <f>IF(C88&lt;&gt;"",ROW(),"")</f>
        <v/>
      </c>
      <c r="M88" s="8"/>
    </row>
    <row r="89" spans="1:13" s="5" customFormat="1" ht="20.1" customHeight="1" x14ac:dyDescent="0.15">
      <c r="A89" s="18"/>
      <c r="B89" s="84"/>
      <c r="C89" s="19"/>
      <c r="D89" s="87"/>
      <c r="E89" s="87"/>
      <c r="F89" s="87"/>
      <c r="G89" s="8">
        <v>0</v>
      </c>
      <c r="H89" s="85">
        <v>0</v>
      </c>
      <c r="I89" s="8" t="str">
        <f>IF(G89&gt;0,"1","2")</f>
        <v>2</v>
      </c>
      <c r="J89" s="8" t="str">
        <f>IF(H89&gt;0,"1","2")</f>
        <v>2</v>
      </c>
      <c r="K89" s="8">
        <f>I89+J89</f>
        <v>4</v>
      </c>
      <c r="L89" s="8">
        <f>IF(C89&lt;&gt;"",ROW(),"")</f>
        <v/>
      </c>
      <c r="M89" s="8"/>
    </row>
    <row r="90" spans="1:13" s="5" customFormat="1" ht="20.1" customHeight="1" x14ac:dyDescent="0.15">
      <c r="A90" s="18"/>
      <c r="B90" s="84"/>
      <c r="C90" s="19"/>
      <c r="D90" s="87"/>
      <c r="E90" s="87"/>
      <c r="F90" s="87"/>
      <c r="G90" s="8">
        <v>0</v>
      </c>
      <c r="H90" s="85">
        <v>0</v>
      </c>
      <c r="I90" s="8" t="str">
        <f>IF(G90&gt;0,"1","2")</f>
        <v>2</v>
      </c>
      <c r="J90" s="8" t="str">
        <f>IF(H90&gt;0,"1","2")</f>
        <v>2</v>
      </c>
      <c r="K90" s="8">
        <f>I90+J90</f>
        <v>4</v>
      </c>
      <c r="L90" s="8">
        <f>IF(C90&lt;&gt;"",ROW(),"")</f>
        <v/>
      </c>
      <c r="M90" s="8"/>
    </row>
    <row r="91" spans="1:13" s="5" customFormat="1" ht="20.1" customHeight="1" x14ac:dyDescent="0.15">
      <c r="A91" s="18"/>
      <c r="B91" s="84"/>
      <c r="C91" s="19"/>
      <c r="D91" s="87"/>
      <c r="E91" s="87"/>
      <c r="F91" s="87"/>
      <c r="G91" s="8">
        <v>0</v>
      </c>
      <c r="H91" s="85">
        <v>0</v>
      </c>
      <c r="I91" s="8" t="str">
        <f>IF(G91&gt;0,"1","2")</f>
        <v>2</v>
      </c>
      <c r="J91" s="8" t="str">
        <f>IF(H91&gt;0,"1","2")</f>
        <v>2</v>
      </c>
      <c r="K91" s="8">
        <f>I91+J91</f>
        <v>4</v>
      </c>
      <c r="L91" s="8">
        <f>IF(C91&lt;&gt;"",ROW(),"")</f>
        <v/>
      </c>
      <c r="M91" s="8"/>
    </row>
    <row r="92" spans="1:13" s="5" customFormat="1" ht="20.1" customHeight="1" x14ac:dyDescent="0.15">
      <c r="A92" s="18"/>
      <c r="B92" s="84"/>
      <c r="C92" s="19"/>
      <c r="D92" s="87"/>
      <c r="E92" s="87"/>
      <c r="F92" s="87"/>
      <c r="G92" s="8">
        <v>0</v>
      </c>
      <c r="H92" s="85">
        <v>0</v>
      </c>
      <c r="I92" s="8" t="str">
        <f>IF(G92&gt;0,"1","2")</f>
        <v>2</v>
      </c>
      <c r="J92" s="8" t="str">
        <f>IF(H92&gt;0,"1","2")</f>
        <v>2</v>
      </c>
      <c r="K92" s="8">
        <f>I92+J92</f>
        <v>4</v>
      </c>
      <c r="L92" s="8">
        <f>IF(C92&lt;&gt;"",ROW(),"")</f>
        <v/>
      </c>
      <c r="M92" s="8"/>
    </row>
    <row r="93" spans="1:13" s="5" customFormat="1" ht="20.1" customHeight="1" x14ac:dyDescent="0.15">
      <c r="A93" s="18"/>
      <c r="B93" s="84"/>
      <c r="C93" s="19"/>
      <c r="D93" s="87"/>
      <c r="E93" s="87"/>
      <c r="F93" s="87"/>
      <c r="G93" s="8">
        <v>0</v>
      </c>
      <c r="H93" s="85">
        <v>0</v>
      </c>
      <c r="I93" s="8" t="str">
        <f>IF(G93&gt;0,"1","2")</f>
        <v>2</v>
      </c>
      <c r="J93" s="8" t="str">
        <f>IF(H93&gt;0,"1","2")</f>
        <v>2</v>
      </c>
      <c r="K93" s="8">
        <f>I93+J93</f>
        <v>4</v>
      </c>
      <c r="L93" s="8">
        <f>IF(C93&lt;&gt;"",ROW(),"")</f>
        <v/>
      </c>
      <c r="M93" s="8"/>
    </row>
    <row r="94" spans="1:13" s="5" customFormat="1" ht="20.1" customHeight="1" x14ac:dyDescent="0.15">
      <c r="A94" s="18"/>
      <c r="B94" s="84"/>
      <c r="C94" s="19"/>
      <c r="D94" s="87"/>
      <c r="E94" s="87"/>
      <c r="F94" s="87"/>
      <c r="G94" s="8">
        <v>0</v>
      </c>
      <c r="H94" s="85">
        <v>0</v>
      </c>
      <c r="I94" s="8" t="str">
        <f>IF(G94&gt;0,"1","2")</f>
        <v>2</v>
      </c>
      <c r="J94" s="8" t="str">
        <f>IF(H94&gt;0,"1","2")</f>
        <v>2</v>
      </c>
      <c r="K94" s="8">
        <f>I94+J94</f>
        <v>4</v>
      </c>
      <c r="L94" s="8">
        <f>IF(C94&lt;&gt;"",ROW(),"")</f>
        <v/>
      </c>
      <c r="M94" s="8"/>
    </row>
    <row r="95" spans="1:13" s="5" customFormat="1" ht="20.1" customHeight="1" x14ac:dyDescent="0.15">
      <c r="A95" s="18"/>
      <c r="B95" s="84"/>
      <c r="C95" s="19"/>
      <c r="D95" s="87"/>
      <c r="E95" s="87"/>
      <c r="F95" s="87"/>
      <c r="G95" s="8">
        <v>0</v>
      </c>
      <c r="H95" s="85">
        <v>0</v>
      </c>
      <c r="I95" s="8" t="str">
        <f>IF(G95&gt;0,"1","2")</f>
        <v>2</v>
      </c>
      <c r="J95" s="8" t="str">
        <f>IF(H95&gt;0,"1","2")</f>
        <v>2</v>
      </c>
      <c r="K95" s="8">
        <f>I95+J95</f>
        <v>4</v>
      </c>
      <c r="L95" s="8">
        <f>IF(C95&lt;&gt;"",ROW(),"")</f>
        <v/>
      </c>
      <c r="M95" s="8"/>
    </row>
    <row r="96" spans="1:13" s="5" customFormat="1" ht="20.1" customHeight="1" x14ac:dyDescent="0.15">
      <c r="A96" s="18"/>
      <c r="B96" s="84"/>
      <c r="C96" s="19"/>
      <c r="D96" s="87"/>
      <c r="E96" s="87"/>
      <c r="F96" s="87"/>
      <c r="G96" s="8">
        <v>0</v>
      </c>
      <c r="H96" s="85">
        <v>0</v>
      </c>
      <c r="I96" s="8" t="str">
        <f>IF(G96&gt;0,"1","2")</f>
        <v>2</v>
      </c>
      <c r="J96" s="8" t="str">
        <f>IF(H96&gt;0,"1","2")</f>
        <v>2</v>
      </c>
      <c r="K96" s="8">
        <f>I96+J96</f>
        <v>4</v>
      </c>
      <c r="L96" s="8">
        <f>IF(C96&lt;&gt;"",ROW(),"")</f>
        <v/>
      </c>
      <c r="M96" s="8"/>
    </row>
    <row r="97" spans="1:13" s="5" customFormat="1" ht="20.1" customHeight="1" x14ac:dyDescent="0.15">
      <c r="A97" s="18"/>
      <c r="B97" s="84"/>
      <c r="C97" s="19"/>
      <c r="D97" s="87"/>
      <c r="E97" s="87"/>
      <c r="F97" s="87"/>
      <c r="G97" s="8">
        <v>0</v>
      </c>
      <c r="H97" s="85">
        <v>0</v>
      </c>
      <c r="I97" s="8" t="str">
        <f>IF(G97&gt;0,"1","2")</f>
        <v>2</v>
      </c>
      <c r="J97" s="8" t="str">
        <f>IF(H97&gt;0,"1","2")</f>
        <v>2</v>
      </c>
      <c r="K97" s="8">
        <f>I97+J97</f>
        <v>4</v>
      </c>
      <c r="L97" s="8">
        <f>IF(C97&lt;&gt;"",ROW(),"")</f>
        <v/>
      </c>
      <c r="M97" s="8"/>
    </row>
    <row r="98" spans="1:13" s="5" customFormat="1" ht="20.1" customHeight="1" x14ac:dyDescent="0.15">
      <c r="A98" s="18"/>
      <c r="B98" s="84"/>
      <c r="C98" s="19"/>
      <c r="D98" s="87"/>
      <c r="E98" s="87"/>
      <c r="F98" s="87"/>
      <c r="G98" s="8">
        <v>0</v>
      </c>
      <c r="H98" s="85">
        <v>0</v>
      </c>
      <c r="I98" s="8" t="str">
        <f>IF(G98&gt;0,"1","2")</f>
        <v>2</v>
      </c>
      <c r="J98" s="8" t="str">
        <f>IF(H98&gt;0,"1","2")</f>
        <v>2</v>
      </c>
      <c r="K98" s="8">
        <f>I98+J98</f>
        <v>4</v>
      </c>
      <c r="L98" s="8">
        <f>IF(C98&lt;&gt;"",ROW(),"")</f>
        <v/>
      </c>
      <c r="M98" s="8"/>
    </row>
    <row r="99" spans="1:13" s="5" customFormat="1" ht="20.1" customHeight="1" x14ac:dyDescent="0.15">
      <c r="A99" s="18"/>
      <c r="B99" s="84"/>
      <c r="C99" s="19"/>
      <c r="D99" s="87"/>
      <c r="E99" s="87"/>
      <c r="F99" s="87"/>
      <c r="G99" s="8">
        <v>0</v>
      </c>
      <c r="H99" s="85">
        <v>0</v>
      </c>
      <c r="I99" s="8" t="str">
        <f>IF(G99&gt;0,"1","2")</f>
        <v>2</v>
      </c>
      <c r="J99" s="8" t="str">
        <f>IF(H99&gt;0,"1","2")</f>
        <v>2</v>
      </c>
      <c r="K99" s="8">
        <f>I99+J99</f>
        <v>4</v>
      </c>
      <c r="L99" s="8">
        <f>IF(C99&lt;&gt;"",ROW(),"")</f>
        <v/>
      </c>
      <c r="M99" s="8"/>
    </row>
    <row r="100" spans="1:13" s="5" customFormat="1" ht="20.1" customHeight="1" x14ac:dyDescent="0.15">
      <c r="A100" s="18"/>
      <c r="B100" s="84"/>
      <c r="C100" s="19"/>
      <c r="D100" s="87"/>
      <c r="E100" s="87"/>
      <c r="F100" s="87"/>
      <c r="G100" s="8">
        <v>0</v>
      </c>
      <c r="H100" s="85">
        <v>0</v>
      </c>
      <c r="I100" s="8" t="str">
        <f>IF(G100&gt;0,"1","2")</f>
        <v>2</v>
      </c>
      <c r="J100" s="8" t="str">
        <f>IF(H100&gt;0,"1","2")</f>
        <v>2</v>
      </c>
      <c r="K100" s="8">
        <f>I100+J100</f>
        <v>4</v>
      </c>
      <c r="L100" s="8">
        <f>IF(C100&lt;&gt;"",ROW(),"")</f>
        <v/>
      </c>
      <c r="M100" s="8"/>
    </row>
    <row r="101" spans="1:13" s="5" customFormat="1" ht="20.1" customHeight="1" x14ac:dyDescent="0.15">
      <c r="A101" s="18"/>
      <c r="B101" s="84"/>
      <c r="C101" s="19"/>
      <c r="D101" s="87"/>
      <c r="E101" s="87"/>
      <c r="F101" s="87"/>
      <c r="G101" s="8">
        <v>0</v>
      </c>
      <c r="H101" s="85">
        <v>0</v>
      </c>
      <c r="I101" s="8" t="str">
        <f>IF(G101&gt;0,"1","2")</f>
        <v>2</v>
      </c>
      <c r="J101" s="8" t="str">
        <f>IF(H101&gt;0,"1","2")</f>
        <v>2</v>
      </c>
      <c r="K101" s="8">
        <f>I101+J101</f>
        <v>4</v>
      </c>
      <c r="L101" s="8">
        <f>IF(C101&lt;&gt;"",ROW(),"")</f>
        <v/>
      </c>
      <c r="M101" s="8"/>
    </row>
    <row r="102" spans="1:13" s="5" customFormat="1" ht="20.1" customHeight="1" x14ac:dyDescent="0.15">
      <c r="A102" s="18"/>
      <c r="B102" s="84"/>
      <c r="C102" s="19"/>
      <c r="D102" s="87"/>
      <c r="E102" s="87"/>
      <c r="F102" s="87"/>
      <c r="G102" s="8">
        <v>0</v>
      </c>
      <c r="H102" s="85">
        <v>0</v>
      </c>
      <c r="I102" s="8" t="str">
        <f>IF(G102&gt;0,"1","2")</f>
        <v>2</v>
      </c>
      <c r="J102" s="8" t="str">
        <f>IF(H102&gt;0,"1","2")</f>
        <v>2</v>
      </c>
      <c r="K102" s="8">
        <f>I102+J102</f>
        <v>4</v>
      </c>
      <c r="L102" s="8">
        <f>IF(C102&lt;&gt;"",ROW(),"")</f>
        <v/>
      </c>
      <c r="M102" s="8"/>
    </row>
    <row r="103" spans="1:13" s="5" customFormat="1" ht="20.1" customHeight="1" x14ac:dyDescent="0.15">
      <c r="A103" s="18"/>
      <c r="B103" s="84"/>
      <c r="C103" s="19"/>
      <c r="D103" s="87"/>
      <c r="E103" s="87"/>
      <c r="F103" s="87"/>
      <c r="G103" s="8">
        <v>0</v>
      </c>
      <c r="H103" s="85">
        <v>0</v>
      </c>
      <c r="I103" s="8" t="str">
        <f>IF(G103&gt;0,"1","2")</f>
        <v>2</v>
      </c>
      <c r="J103" s="8" t="str">
        <f>IF(H103&gt;0,"1","2")</f>
        <v>2</v>
      </c>
      <c r="K103" s="8">
        <f>I103+J103</f>
        <v>4</v>
      </c>
      <c r="L103" s="8">
        <f>IF(C103&lt;&gt;"",ROW(),"")</f>
        <v/>
      </c>
      <c r="M103" s="8"/>
    </row>
    <row r="104" spans="1:13" s="5" customFormat="1" ht="20.1" customHeight="1" x14ac:dyDescent="0.15">
      <c r="A104" s="18"/>
      <c r="B104" s="84"/>
      <c r="C104" s="19"/>
      <c r="D104" s="87"/>
      <c r="E104" s="87"/>
      <c r="F104" s="87"/>
      <c r="G104" s="8">
        <v>0</v>
      </c>
      <c r="H104" s="85">
        <v>0</v>
      </c>
      <c r="I104" s="8" t="str">
        <f>IF(G104&gt;0,"1","2")</f>
        <v>2</v>
      </c>
      <c r="J104" s="8" t="str">
        <f>IF(H104&gt;0,"1","2")</f>
        <v>2</v>
      </c>
      <c r="K104" s="8">
        <f>I104+J104</f>
        <v>4</v>
      </c>
      <c r="L104" s="8">
        <f>IF(C104&lt;&gt;"",ROW(),"")</f>
        <v/>
      </c>
      <c r="M104" s="8"/>
    </row>
    <row r="105" spans="1:13" s="5" customFormat="1" ht="20.1" customHeight="1" x14ac:dyDescent="0.15">
      <c r="A105" s="18"/>
      <c r="B105" s="84"/>
      <c r="C105" s="19"/>
      <c r="D105" s="87"/>
      <c r="E105" s="87"/>
      <c r="F105" s="87"/>
      <c r="G105" s="8">
        <v>0</v>
      </c>
      <c r="H105" s="85">
        <v>0</v>
      </c>
      <c r="I105" s="8" t="str">
        <f>IF(G105&gt;0,"1","2")</f>
        <v>2</v>
      </c>
      <c r="J105" s="8" t="str">
        <f>IF(H105&gt;0,"1","2")</f>
        <v>2</v>
      </c>
      <c r="K105" s="8">
        <f>I105+J105</f>
        <v>4</v>
      </c>
      <c r="L105" s="8">
        <f>IF(C105&lt;&gt;"",ROW(),"")</f>
        <v/>
      </c>
      <c r="M105" s="8"/>
    </row>
    <row r="106" spans="1:13" s="5" customFormat="1" ht="20.1" customHeight="1" x14ac:dyDescent="0.15">
      <c r="A106" s="18"/>
      <c r="B106" s="84"/>
      <c r="C106" s="19"/>
      <c r="D106" s="87"/>
      <c r="E106" s="87"/>
      <c r="F106" s="87"/>
      <c r="G106" s="8">
        <v>0</v>
      </c>
      <c r="H106" s="85">
        <v>0</v>
      </c>
      <c r="I106" s="8" t="str">
        <f>IF(G106&gt;0,"1","2")</f>
        <v>2</v>
      </c>
      <c r="J106" s="8" t="str">
        <f>IF(H106&gt;0,"1","2")</f>
        <v>2</v>
      </c>
      <c r="K106" s="8">
        <f>I106+J106</f>
        <v>4</v>
      </c>
      <c r="L106" s="8">
        <f>IF(C106&lt;&gt;"",ROW(),"")</f>
        <v/>
      </c>
      <c r="M106" s="8"/>
    </row>
    <row r="107" spans="1:13" s="5" customFormat="1" ht="20.1" customHeight="1" x14ac:dyDescent="0.15">
      <c r="A107" s="18"/>
      <c r="B107" s="84"/>
      <c r="C107" s="19"/>
      <c r="D107" s="87"/>
      <c r="E107" s="87"/>
      <c r="F107" s="87"/>
      <c r="G107" s="8">
        <v>0</v>
      </c>
      <c r="H107" s="85">
        <v>0</v>
      </c>
      <c r="I107" s="8" t="str">
        <f>IF(G107&gt;0,"1","2")</f>
        <v>2</v>
      </c>
      <c r="J107" s="8" t="str">
        <f>IF(H107&gt;0,"1","2")</f>
        <v>2</v>
      </c>
      <c r="K107" s="8">
        <f>I107+J107</f>
        <v>4</v>
      </c>
      <c r="L107" s="8">
        <f>IF(C107&lt;&gt;"",ROW(),"")</f>
        <v/>
      </c>
      <c r="M107" s="8"/>
    </row>
    <row r="108" spans="1:13" s="5" customFormat="1" ht="20.1" customHeight="1" x14ac:dyDescent="0.15">
      <c r="A108" s="18"/>
      <c r="B108" s="84"/>
      <c r="C108" s="19"/>
      <c r="D108" s="87"/>
      <c r="E108" s="87"/>
      <c r="F108" s="87"/>
      <c r="G108" s="8">
        <v>0</v>
      </c>
      <c r="H108" s="85">
        <v>0</v>
      </c>
      <c r="I108" s="8" t="str">
        <f>IF(G108&gt;0,"1","2")</f>
        <v>2</v>
      </c>
      <c r="J108" s="8" t="str">
        <f>IF(H108&gt;0,"1","2")</f>
        <v>2</v>
      </c>
      <c r="K108" s="8">
        <f>I108+J108</f>
        <v>4</v>
      </c>
      <c r="L108" s="8">
        <f>IF(C108&lt;&gt;"",ROW(),"")</f>
        <v/>
      </c>
      <c r="M108" s="8"/>
    </row>
    <row r="109" spans="1:13" s="5" customFormat="1" ht="20.1" customHeight="1" x14ac:dyDescent="0.15">
      <c r="A109" s="18"/>
      <c r="B109" s="84"/>
      <c r="C109" s="19"/>
      <c r="D109" s="87"/>
      <c r="E109" s="87"/>
      <c r="F109" s="87"/>
      <c r="G109" s="8">
        <v>0</v>
      </c>
      <c r="H109" s="85">
        <v>0</v>
      </c>
      <c r="I109" s="8" t="str">
        <f>IF(G109&gt;0,"1","2")</f>
        <v>2</v>
      </c>
      <c r="J109" s="8" t="str">
        <f>IF(H109&gt;0,"1","2")</f>
        <v>2</v>
      </c>
      <c r="K109" s="8">
        <f>I109+J109</f>
        <v>4</v>
      </c>
      <c r="L109" s="8">
        <f>IF(C109&lt;&gt;"",ROW(),"")</f>
        <v/>
      </c>
      <c r="M109" s="8"/>
    </row>
    <row r="110" spans="1:13" s="5" customFormat="1" ht="20.1" customHeight="1" x14ac:dyDescent="0.15">
      <c r="A110" s="18"/>
      <c r="B110" s="84"/>
      <c r="C110" s="19"/>
      <c r="D110" s="87"/>
      <c r="E110" s="87"/>
      <c r="F110" s="87"/>
      <c r="G110" s="8">
        <v>0</v>
      </c>
      <c r="H110" s="85">
        <v>0</v>
      </c>
      <c r="I110" s="8" t="str">
        <f>IF(G110&gt;0,"1","2")</f>
        <v>2</v>
      </c>
      <c r="J110" s="8" t="str">
        <f>IF(H110&gt;0,"1","2")</f>
        <v>2</v>
      </c>
      <c r="K110" s="8">
        <f>I110+J110</f>
        <v>4</v>
      </c>
      <c r="L110" s="8">
        <f>IF(C110&lt;&gt;"",ROW(),"")</f>
        <v/>
      </c>
      <c r="M110" s="8"/>
    </row>
    <row r="111" spans="1:13" s="5" customFormat="1" ht="20.1" customHeight="1" x14ac:dyDescent="0.15">
      <c r="A111" s="18"/>
      <c r="B111" s="84"/>
      <c r="C111" s="19"/>
      <c r="D111" s="87"/>
      <c r="E111" s="87"/>
      <c r="F111" s="87"/>
      <c r="G111" s="8">
        <v>0</v>
      </c>
      <c r="H111" s="85">
        <v>0</v>
      </c>
      <c r="I111" s="8" t="str">
        <f>IF(G111&gt;0,"1","2")</f>
        <v>2</v>
      </c>
      <c r="J111" s="8" t="str">
        <f>IF(H111&gt;0,"1","2")</f>
        <v>2</v>
      </c>
      <c r="K111" s="8">
        <f>I111+J111</f>
        <v>4</v>
      </c>
      <c r="L111" s="8">
        <f>IF(C111&lt;&gt;"",ROW(),"")</f>
        <v/>
      </c>
      <c r="M111" s="8"/>
    </row>
    <row r="112" spans="1:13" s="5" customFormat="1" ht="20.1" customHeight="1" x14ac:dyDescent="0.15">
      <c r="A112" s="18"/>
      <c r="B112" s="84"/>
      <c r="C112" s="19"/>
      <c r="D112" s="87"/>
      <c r="E112" s="87"/>
      <c r="F112" s="87"/>
      <c r="G112" s="8">
        <v>0</v>
      </c>
      <c r="H112" s="85">
        <v>0</v>
      </c>
      <c r="I112" s="8" t="str">
        <f>IF(G112&gt;0,"1","2")</f>
        <v>2</v>
      </c>
      <c r="J112" s="8" t="str">
        <f>IF(H112&gt;0,"1","2")</f>
        <v>2</v>
      </c>
      <c r="K112" s="8">
        <f>I112+J112</f>
        <v>4</v>
      </c>
      <c r="L112" s="8">
        <f>IF(C112&lt;&gt;"",ROW(),"")</f>
        <v/>
      </c>
      <c r="M112" s="8"/>
    </row>
    <row r="113" spans="1:13" s="5" customFormat="1" ht="20.1" customHeight="1" x14ac:dyDescent="0.15">
      <c r="A113" s="18"/>
      <c r="B113" s="84"/>
      <c r="C113" s="19"/>
      <c r="D113" s="87"/>
      <c r="E113" s="87"/>
      <c r="F113" s="87"/>
      <c r="G113" s="8">
        <v>0</v>
      </c>
      <c r="H113" s="85">
        <v>0</v>
      </c>
      <c r="I113" s="8" t="str">
        <f>IF(G113&gt;0,"1","2")</f>
        <v>2</v>
      </c>
      <c r="J113" s="8" t="str">
        <f>IF(H113&gt;0,"1","2")</f>
        <v>2</v>
      </c>
      <c r="K113" s="8">
        <f>I113+J113</f>
        <v>4</v>
      </c>
      <c r="L113" s="8">
        <f>IF(C113&lt;&gt;"",ROW(),"")</f>
        <v/>
      </c>
      <c r="M113" s="8"/>
    </row>
    <row r="114" spans="1:13" s="5" customFormat="1" ht="20.1" customHeight="1" x14ac:dyDescent="0.15">
      <c r="A114" s="18"/>
      <c r="B114" s="84"/>
      <c r="C114" s="19"/>
      <c r="D114" s="87"/>
      <c r="E114" s="87"/>
      <c r="F114" s="87"/>
      <c r="G114" s="8">
        <v>0</v>
      </c>
      <c r="H114" s="85">
        <v>0</v>
      </c>
      <c r="I114" s="8" t="str">
        <f>IF(G114&gt;0,"1","2")</f>
        <v>2</v>
      </c>
      <c r="J114" s="8" t="str">
        <f>IF(H114&gt;0,"1","2")</f>
        <v>2</v>
      </c>
      <c r="K114" s="8">
        <f>I114+J114</f>
        <v>4</v>
      </c>
      <c r="L114" s="8">
        <f>IF(C114&lt;&gt;"",ROW(),"")</f>
        <v/>
      </c>
      <c r="M114" s="8"/>
    </row>
    <row r="115" spans="1:13" s="5" customFormat="1" ht="20.1" customHeight="1" x14ac:dyDescent="0.15">
      <c r="A115" s="18"/>
      <c r="B115" s="84"/>
      <c r="C115" s="19"/>
      <c r="D115" s="87"/>
      <c r="E115" s="87"/>
      <c r="F115" s="87"/>
      <c r="G115" s="8">
        <v>0</v>
      </c>
      <c r="H115" s="85">
        <v>0</v>
      </c>
      <c r="I115" s="8" t="str">
        <f>IF(G115&gt;0,"1","2")</f>
        <v>2</v>
      </c>
      <c r="J115" s="8" t="str">
        <f>IF(H115&gt;0,"1","2")</f>
        <v>2</v>
      </c>
      <c r="K115" s="8">
        <f>I115+J115</f>
        <v>4</v>
      </c>
      <c r="L115" s="8">
        <f>IF(C115&lt;&gt;"",ROW(),"")</f>
        <v/>
      </c>
      <c r="M115" s="8"/>
    </row>
    <row r="116" spans="1:13" s="5" customFormat="1" ht="20.1" customHeight="1" x14ac:dyDescent="0.15">
      <c r="A116" s="18"/>
      <c r="B116" s="84"/>
      <c r="C116" s="19"/>
      <c r="D116" s="87"/>
      <c r="E116" s="87"/>
      <c r="F116" s="87"/>
      <c r="G116" s="8">
        <v>0</v>
      </c>
      <c r="H116" s="85">
        <v>0</v>
      </c>
      <c r="I116" s="8" t="str">
        <f>IF(G116&gt;0,"1","2")</f>
        <v>2</v>
      </c>
      <c r="J116" s="8" t="str">
        <f>IF(H116&gt;0,"1","2")</f>
        <v>2</v>
      </c>
      <c r="K116" s="8">
        <f>I116+J116</f>
        <v>4</v>
      </c>
      <c r="L116" s="8">
        <f>IF(C116&lt;&gt;"",ROW(),"")</f>
        <v/>
      </c>
      <c r="M116" s="8"/>
    </row>
    <row r="117" spans="1:13" s="5" customFormat="1" ht="20.1" customHeight="1" x14ac:dyDescent="0.15">
      <c r="A117" s="18"/>
      <c r="B117" s="84"/>
      <c r="C117" s="19"/>
      <c r="D117" s="87"/>
      <c r="E117" s="87"/>
      <c r="F117" s="87"/>
      <c r="G117" s="8">
        <v>0</v>
      </c>
      <c r="H117" s="85">
        <v>0</v>
      </c>
      <c r="I117" s="8" t="str">
        <f>IF(G117&gt;0,"1","2")</f>
        <v>2</v>
      </c>
      <c r="J117" s="8" t="str">
        <f>IF(H117&gt;0,"1","2")</f>
        <v>2</v>
      </c>
      <c r="K117" s="8">
        <f>I117+J117</f>
        <v>4</v>
      </c>
      <c r="L117" s="8">
        <f>IF(C117&lt;&gt;"",ROW(),"")</f>
        <v/>
      </c>
      <c r="M117" s="8"/>
    </row>
    <row r="118" spans="1:13" s="5" customFormat="1" ht="20.1" customHeight="1" x14ac:dyDescent="0.15">
      <c r="A118" s="18"/>
      <c r="B118" s="84"/>
      <c r="C118" s="19"/>
      <c r="D118" s="87"/>
      <c r="E118" s="87"/>
      <c r="F118" s="87"/>
      <c r="G118" s="8">
        <v>0</v>
      </c>
      <c r="H118" s="85">
        <v>0</v>
      </c>
      <c r="I118" s="8" t="str">
        <f>IF(G118&gt;0,"1","2")</f>
        <v>2</v>
      </c>
      <c r="J118" s="8" t="str">
        <f>IF(H118&gt;0,"1","2")</f>
        <v>2</v>
      </c>
      <c r="K118" s="8">
        <f>I118+J118</f>
        <v>4</v>
      </c>
      <c r="L118" s="8">
        <f>IF(C118&lt;&gt;"",ROW(),"")</f>
        <v/>
      </c>
      <c r="M118" s="8"/>
    </row>
    <row r="119" spans="1:13" s="5" customFormat="1" ht="20.1" customHeight="1" x14ac:dyDescent="0.15">
      <c r="A119" s="18"/>
      <c r="B119" s="84"/>
      <c r="C119" s="19"/>
      <c r="D119" s="87"/>
      <c r="E119" s="87"/>
      <c r="F119" s="87"/>
      <c r="G119" s="8">
        <v>0</v>
      </c>
      <c r="H119" s="85">
        <v>0</v>
      </c>
      <c r="I119" s="8" t="str">
        <f>IF(G119&gt;0,"1","2")</f>
        <v>2</v>
      </c>
      <c r="J119" s="8" t="str">
        <f>IF(H119&gt;0,"1","2")</f>
        <v>2</v>
      </c>
      <c r="K119" s="8">
        <f>I119+J119</f>
        <v>4</v>
      </c>
      <c r="L119" s="8">
        <f>IF(C119&lt;&gt;"",ROW(),"")</f>
        <v/>
      </c>
      <c r="M119" s="8"/>
    </row>
    <row r="120" spans="1:13" s="5" customFormat="1" ht="20.1" customHeight="1" x14ac:dyDescent="0.15">
      <c r="A120" s="18"/>
      <c r="B120" s="84"/>
      <c r="C120" s="19"/>
      <c r="D120" s="87"/>
      <c r="E120" s="87"/>
      <c r="F120" s="87"/>
      <c r="G120" s="8">
        <v>0</v>
      </c>
      <c r="H120" s="85">
        <v>0</v>
      </c>
      <c r="I120" s="8" t="str">
        <f>IF(G120&gt;0,"1","2")</f>
        <v>2</v>
      </c>
      <c r="J120" s="8" t="str">
        <f>IF(H120&gt;0,"1","2")</f>
        <v>2</v>
      </c>
      <c r="K120" s="8">
        <f>I120+J120</f>
        <v>4</v>
      </c>
      <c r="L120" s="8">
        <f>IF(C120&lt;&gt;"",ROW(),"")</f>
        <v/>
      </c>
      <c r="M120" s="8"/>
    </row>
    <row r="121" spans="1:13" s="5" customFormat="1" ht="20.1" customHeight="1" x14ac:dyDescent="0.15">
      <c r="A121" s="18"/>
      <c r="B121" s="84"/>
      <c r="C121" s="19"/>
      <c r="D121" s="87"/>
      <c r="E121" s="87"/>
      <c r="F121" s="87"/>
      <c r="G121" s="8">
        <v>0</v>
      </c>
      <c r="H121" s="85">
        <v>0</v>
      </c>
      <c r="I121" s="8" t="str">
        <f>IF(G121&gt;0,"1","2")</f>
        <v>2</v>
      </c>
      <c r="J121" s="8" t="str">
        <f>IF(H121&gt;0,"1","2")</f>
        <v>2</v>
      </c>
      <c r="K121" s="8">
        <f>I121+J121</f>
        <v>4</v>
      </c>
      <c r="L121" s="8">
        <f>IF(C121&lt;&gt;"",ROW(),"")</f>
        <v/>
      </c>
      <c r="M121" s="8"/>
    </row>
    <row r="122" spans="1:13" s="5" customFormat="1" ht="20.1" customHeight="1" x14ac:dyDescent="0.15">
      <c r="A122" s="18"/>
      <c r="B122" s="84"/>
      <c r="C122" s="19"/>
      <c r="D122" s="87"/>
      <c r="E122" s="87"/>
      <c r="F122" s="87"/>
      <c r="G122" s="8">
        <v>0</v>
      </c>
      <c r="H122" s="85">
        <v>0</v>
      </c>
      <c r="I122" s="8" t="str">
        <f>IF(G122&gt;0,"1","2")</f>
        <v>2</v>
      </c>
      <c r="J122" s="8" t="str">
        <f>IF(H122&gt;0,"1","2")</f>
        <v>2</v>
      </c>
      <c r="K122" s="8">
        <f>I122+J122</f>
        <v>4</v>
      </c>
      <c r="L122" s="8">
        <f>IF(C122&lt;&gt;"",ROW(),"")</f>
        <v/>
      </c>
      <c r="M122" s="8"/>
    </row>
    <row r="123" spans="1:13" s="5" customFormat="1" ht="20.1" customHeight="1" x14ac:dyDescent="0.15">
      <c r="A123" s="18"/>
      <c r="B123" s="84"/>
      <c r="C123" s="19"/>
      <c r="D123" s="87"/>
      <c r="E123" s="87"/>
      <c r="F123" s="87"/>
      <c r="G123" s="8">
        <v>0</v>
      </c>
      <c r="H123" s="85">
        <v>0</v>
      </c>
      <c r="I123" s="8" t="str">
        <f>IF(G123&gt;0,"1","2")</f>
        <v>2</v>
      </c>
      <c r="J123" s="8" t="str">
        <f>IF(H123&gt;0,"1","2")</f>
        <v>2</v>
      </c>
      <c r="K123" s="8">
        <f>I123+J123</f>
        <v>4</v>
      </c>
      <c r="L123" s="8">
        <f>IF(C123&lt;&gt;"",ROW(),"")</f>
        <v/>
      </c>
      <c r="M123" s="8"/>
    </row>
    <row r="124" spans="1:13" s="5" customFormat="1" ht="20.1" customHeight="1" x14ac:dyDescent="0.15">
      <c r="A124" s="18"/>
      <c r="B124" s="84"/>
      <c r="C124" s="19"/>
      <c r="D124" s="87"/>
      <c r="E124" s="87"/>
      <c r="F124" s="87"/>
      <c r="G124" s="8">
        <v>0</v>
      </c>
      <c r="H124" s="85">
        <v>0</v>
      </c>
      <c r="I124" s="8" t="str">
        <f>IF(G124&gt;0,"1","2")</f>
        <v>2</v>
      </c>
      <c r="J124" s="8" t="str">
        <f>IF(H124&gt;0,"1","2")</f>
        <v>2</v>
      </c>
      <c r="K124" s="8">
        <f>I124+J124</f>
        <v>4</v>
      </c>
      <c r="L124" s="8">
        <f>IF(C124&lt;&gt;"",ROW(),"")</f>
        <v/>
      </c>
      <c r="M124" s="8"/>
    </row>
    <row r="125" spans="1:13" s="5" customFormat="1" ht="20.1" customHeight="1" x14ac:dyDescent="0.15">
      <c r="A125" s="18"/>
      <c r="B125" s="84"/>
      <c r="C125" s="19"/>
      <c r="D125" s="87"/>
      <c r="E125" s="87"/>
      <c r="F125" s="87"/>
      <c r="G125" s="8">
        <v>0</v>
      </c>
      <c r="H125" s="85">
        <v>0</v>
      </c>
      <c r="I125" s="8" t="str">
        <f>IF(G125&gt;0,"1","2")</f>
        <v>2</v>
      </c>
      <c r="J125" s="8" t="str">
        <f>IF(H125&gt;0,"1","2")</f>
        <v>2</v>
      </c>
      <c r="K125" s="8">
        <f>I125+J125</f>
        <v>4</v>
      </c>
      <c r="L125" s="8">
        <f>IF(C125&lt;&gt;"",ROW(),"")</f>
        <v/>
      </c>
      <c r="M125" s="8"/>
    </row>
    <row r="126" spans="1:13" s="5" customFormat="1" ht="20.1" customHeight="1" x14ac:dyDescent="0.15">
      <c r="A126" s="18"/>
      <c r="B126" s="84"/>
      <c r="C126" s="19"/>
      <c r="D126" s="87"/>
      <c r="E126" s="87"/>
      <c r="F126" s="87"/>
      <c r="G126" s="8">
        <v>0</v>
      </c>
      <c r="H126" s="85">
        <v>0</v>
      </c>
      <c r="I126" s="8" t="str">
        <f>IF(G126&gt;0,"1","2")</f>
        <v>2</v>
      </c>
      <c r="J126" s="8" t="str">
        <f>IF(H126&gt;0,"1","2")</f>
        <v>2</v>
      </c>
      <c r="K126" s="8">
        <f>I126+J126</f>
        <v>4</v>
      </c>
      <c r="L126" s="8">
        <f>IF(C126&lt;&gt;"",ROW(),"")</f>
        <v/>
      </c>
      <c r="M126" s="8"/>
    </row>
    <row r="127" spans="1:13" s="5" customFormat="1" ht="20.1" customHeight="1" x14ac:dyDescent="0.15">
      <c r="A127" s="18"/>
      <c r="B127" s="84"/>
      <c r="C127" s="19"/>
      <c r="D127" s="87"/>
      <c r="E127" s="87"/>
      <c r="F127" s="87"/>
      <c r="G127" s="8">
        <v>0</v>
      </c>
      <c r="H127" s="85">
        <v>0</v>
      </c>
      <c r="I127" s="8" t="str">
        <f>IF(G127&gt;0,"1","2")</f>
        <v>2</v>
      </c>
      <c r="J127" s="8" t="str">
        <f>IF(H127&gt;0,"1","2")</f>
        <v>2</v>
      </c>
      <c r="K127" s="8">
        <f>I127+J127</f>
        <v>4</v>
      </c>
      <c r="L127" s="8">
        <f>IF(C127&lt;&gt;"",ROW(),"")</f>
        <v/>
      </c>
      <c r="M127" s="8"/>
    </row>
    <row r="128" spans="1:13" s="5" customFormat="1" ht="20.1" customHeight="1" x14ac:dyDescent="0.15">
      <c r="A128" s="18"/>
      <c r="B128" s="84"/>
      <c r="C128" s="19"/>
      <c r="D128" s="87"/>
      <c r="E128" s="87"/>
      <c r="F128" s="87"/>
      <c r="G128" s="8">
        <v>0</v>
      </c>
      <c r="H128" s="85">
        <v>0</v>
      </c>
      <c r="I128" s="8" t="str">
        <f>IF(G128&gt;0,"1","2")</f>
        <v>2</v>
      </c>
      <c r="J128" s="8" t="str">
        <f>IF(H128&gt;0,"1","2")</f>
        <v>2</v>
      </c>
      <c r="K128" s="8">
        <f>I128+J128</f>
        <v>4</v>
      </c>
      <c r="L128" s="8">
        <f>IF(C128&lt;&gt;"",ROW(),"")</f>
        <v/>
      </c>
      <c r="M128" s="8"/>
    </row>
    <row r="129" spans="1:13" s="5" customFormat="1" ht="20.1" customHeight="1" x14ac:dyDescent="0.15">
      <c r="A129" s="18"/>
      <c r="B129" s="84"/>
      <c r="C129" s="19"/>
      <c r="D129" s="87"/>
      <c r="E129" s="87"/>
      <c r="F129" s="87"/>
      <c r="G129" s="8">
        <v>0</v>
      </c>
      <c r="H129" s="85">
        <v>0</v>
      </c>
      <c r="I129" s="8" t="str">
        <f>IF(G129&gt;0,"1","2")</f>
        <v>2</v>
      </c>
      <c r="J129" s="8" t="str">
        <f>IF(H129&gt;0,"1","2")</f>
        <v>2</v>
      </c>
      <c r="K129" s="8">
        <f>I129+J129</f>
        <v>4</v>
      </c>
      <c r="L129" s="8">
        <f>IF(C129&lt;&gt;"",ROW(),"")</f>
        <v/>
      </c>
      <c r="M129" s="8"/>
    </row>
    <row r="130" spans="1:13" s="5" customFormat="1" ht="20.1" customHeight="1" x14ac:dyDescent="0.15">
      <c r="A130" s="18"/>
      <c r="B130" s="84"/>
      <c r="C130" s="19"/>
      <c r="D130" s="87"/>
      <c r="E130" s="87"/>
      <c r="F130" s="87"/>
      <c r="G130" s="8">
        <v>0</v>
      </c>
      <c r="H130" s="85">
        <v>0</v>
      </c>
      <c r="I130" s="8" t="str">
        <f>IF(G130&gt;0,"1","2")</f>
        <v>2</v>
      </c>
      <c r="J130" s="8" t="str">
        <f>IF(H130&gt;0,"1","2")</f>
        <v>2</v>
      </c>
      <c r="K130" s="8">
        <f>I130+J130</f>
        <v>4</v>
      </c>
      <c r="L130" s="8">
        <f>IF(C130&lt;&gt;"",ROW(),"")</f>
        <v/>
      </c>
      <c r="M130" s="8"/>
    </row>
    <row r="131" spans="1:13" s="5" customFormat="1" ht="20.1" customHeight="1" x14ac:dyDescent="0.15">
      <c r="A131" s="18"/>
      <c r="B131" s="84"/>
      <c r="C131" s="19"/>
      <c r="D131" s="87"/>
      <c r="E131" s="87"/>
      <c r="F131" s="87"/>
      <c r="G131" s="8">
        <v>0</v>
      </c>
      <c r="H131" s="85">
        <v>0</v>
      </c>
      <c r="I131" s="8" t="str">
        <f>IF(G131&gt;0,"1","2")</f>
        <v>2</v>
      </c>
      <c r="J131" s="8" t="str">
        <f>IF(H131&gt;0,"1","2")</f>
        <v>2</v>
      </c>
      <c r="K131" s="8">
        <f>I131+J131</f>
        <v>4</v>
      </c>
      <c r="L131" s="8">
        <f>IF(C131&lt;&gt;"",ROW(),"")</f>
        <v/>
      </c>
      <c r="M131" s="8"/>
    </row>
    <row r="132" spans="1:13" s="5" customFormat="1" ht="20.1" customHeight="1" x14ac:dyDescent="0.15">
      <c r="A132" s="18"/>
      <c r="B132" s="84"/>
      <c r="C132" s="19"/>
      <c r="D132" s="87"/>
      <c r="E132" s="87"/>
      <c r="F132" s="87"/>
      <c r="G132" s="8">
        <v>0</v>
      </c>
      <c r="H132" s="85">
        <v>0</v>
      </c>
      <c r="I132" s="8" t="str">
        <f>IF(G132&gt;0,"1","2")</f>
        <v>2</v>
      </c>
      <c r="J132" s="8" t="str">
        <f>IF(H132&gt;0,"1","2")</f>
        <v>2</v>
      </c>
      <c r="K132" s="8">
        <f>I132+J132</f>
        <v>4</v>
      </c>
      <c r="L132" s="8">
        <f>IF(C132&lt;&gt;"",ROW(),"")</f>
        <v/>
      </c>
      <c r="M132" s="8"/>
    </row>
    <row r="133" spans="1:13" s="5" customFormat="1" ht="20.1" customHeight="1" x14ac:dyDescent="0.15">
      <c r="A133" s="18"/>
      <c r="B133" s="84"/>
      <c r="C133" s="19"/>
      <c r="D133" s="87"/>
      <c r="E133" s="87"/>
      <c r="F133" s="87"/>
      <c r="G133" s="8">
        <v>0</v>
      </c>
      <c r="H133" s="85">
        <v>0</v>
      </c>
      <c r="I133" s="8" t="str">
        <f>IF(G133&gt;0,"1","2")</f>
        <v>2</v>
      </c>
      <c r="J133" s="8" t="str">
        <f>IF(H133&gt;0,"1","2")</f>
        <v>2</v>
      </c>
      <c r="K133" s="8">
        <f>I133+J133</f>
        <v>4</v>
      </c>
      <c r="L133" s="8">
        <f>IF(C133&lt;&gt;"",ROW(),"")</f>
        <v/>
      </c>
      <c r="M133" s="8"/>
    </row>
    <row r="134" spans="1:13" s="5" customFormat="1" ht="20.1" customHeight="1" x14ac:dyDescent="0.15">
      <c r="A134" s="18"/>
      <c r="B134" s="84"/>
      <c r="C134" s="19"/>
      <c r="D134" s="87"/>
      <c r="E134" s="87"/>
      <c r="F134" s="87"/>
      <c r="G134" s="8">
        <v>0</v>
      </c>
      <c r="H134" s="85">
        <v>0</v>
      </c>
      <c r="I134" s="8" t="str">
        <f>IF(G134&gt;0,"1","2")</f>
        <v>2</v>
      </c>
      <c r="J134" s="8" t="str">
        <f>IF(H134&gt;0,"1","2")</f>
        <v>2</v>
      </c>
      <c r="K134" s="8">
        <f>I134+J134</f>
        <v>4</v>
      </c>
      <c r="L134" s="8">
        <f>IF(C134&lt;&gt;"",ROW(),"")</f>
        <v/>
      </c>
      <c r="M134" s="8"/>
    </row>
    <row r="135" spans="1:13" s="5" customFormat="1" ht="20.1" customHeight="1" x14ac:dyDescent="0.15">
      <c r="A135" s="18"/>
      <c r="B135" s="84"/>
      <c r="C135" s="19"/>
      <c r="D135" s="87"/>
      <c r="E135" s="87"/>
      <c r="F135" s="87"/>
      <c r="G135" s="8">
        <v>0</v>
      </c>
      <c r="H135" s="85">
        <v>0</v>
      </c>
      <c r="I135" s="8" t="str">
        <f>IF(G135&gt;0,"1","2")</f>
        <v>2</v>
      </c>
      <c r="J135" s="8" t="str">
        <f>IF(H135&gt;0,"1","2")</f>
        <v>2</v>
      </c>
      <c r="K135" s="8">
        <f>I135+J135</f>
        <v>4</v>
      </c>
      <c r="L135" s="8">
        <f>IF(C135&lt;&gt;"",ROW(),"")</f>
        <v/>
      </c>
      <c r="M135" s="8"/>
    </row>
    <row r="136" spans="1:13" s="5" customFormat="1" ht="20.1" customHeight="1" x14ac:dyDescent="0.15">
      <c r="A136" s="18"/>
      <c r="B136" s="84"/>
      <c r="C136" s="19"/>
      <c r="D136" s="87"/>
      <c r="E136" s="87"/>
      <c r="F136" s="87"/>
      <c r="G136" s="8">
        <v>0</v>
      </c>
      <c r="H136" s="85">
        <v>0</v>
      </c>
      <c r="I136" s="8" t="str">
        <f>IF(G136&gt;0,"1","2")</f>
        <v>2</v>
      </c>
      <c r="J136" s="8" t="str">
        <f>IF(H136&gt;0,"1","2")</f>
        <v>2</v>
      </c>
      <c r="K136" s="8">
        <f>I136+J136</f>
        <v>4</v>
      </c>
      <c r="L136" s="8">
        <f>IF(C136&lt;&gt;"",ROW(),"")</f>
        <v/>
      </c>
      <c r="M136" s="8"/>
    </row>
    <row r="137" spans="1:13" s="5" customFormat="1" ht="20.1" customHeight="1" x14ac:dyDescent="0.15">
      <c r="A137" s="18"/>
      <c r="B137" s="84"/>
      <c r="C137" s="19"/>
      <c r="D137" s="87"/>
      <c r="E137" s="87"/>
      <c r="F137" s="87"/>
      <c r="G137" s="8">
        <v>0</v>
      </c>
      <c r="H137" s="85">
        <v>0</v>
      </c>
      <c r="I137" s="8" t="str">
        <f>IF(G137&gt;0,"1","2")</f>
        <v>2</v>
      </c>
      <c r="J137" s="8" t="str">
        <f>IF(H137&gt;0,"1","2")</f>
        <v>2</v>
      </c>
      <c r="K137" s="8">
        <f>I137+J137</f>
        <v>4</v>
      </c>
      <c r="L137" s="8">
        <f>IF(C137&lt;&gt;"",ROW(),"")</f>
        <v/>
      </c>
      <c r="M137" s="8"/>
    </row>
    <row r="138" spans="1:13" s="5" customFormat="1" ht="20.1" customHeight="1" x14ac:dyDescent="0.15">
      <c r="A138" s="18"/>
      <c r="B138" s="84"/>
      <c r="C138" s="19"/>
      <c r="D138" s="87"/>
      <c r="E138" s="87"/>
      <c r="F138" s="87"/>
      <c r="G138" s="8">
        <v>0</v>
      </c>
      <c r="H138" s="85">
        <v>0</v>
      </c>
      <c r="I138" s="8" t="str">
        <f>IF(G138&gt;0,"1","2")</f>
        <v>2</v>
      </c>
      <c r="J138" s="8" t="str">
        <f>IF(H138&gt;0,"1","2")</f>
        <v>2</v>
      </c>
      <c r="K138" s="8">
        <f>I138+J138</f>
        <v>4</v>
      </c>
      <c r="L138" s="8">
        <f>IF(C138&lt;&gt;"",ROW(),"")</f>
        <v/>
      </c>
      <c r="M138" s="8"/>
    </row>
    <row r="139" spans="1:13" s="5" customFormat="1" ht="20.1" customHeight="1" x14ac:dyDescent="0.15">
      <c r="A139" s="18"/>
      <c r="B139" s="84"/>
      <c r="C139" s="19"/>
      <c r="D139" s="87"/>
      <c r="E139" s="87"/>
      <c r="F139" s="87"/>
      <c r="G139" s="8">
        <v>0</v>
      </c>
      <c r="H139" s="85">
        <v>0</v>
      </c>
      <c r="I139" s="8" t="str">
        <f>IF(G139&gt;0,"1","2")</f>
        <v>2</v>
      </c>
      <c r="J139" s="8" t="str">
        <f>IF(H139&gt;0,"1","2")</f>
        <v>2</v>
      </c>
      <c r="K139" s="8">
        <f>I139+J139</f>
        <v>4</v>
      </c>
      <c r="L139" s="8">
        <f>IF(C139&lt;&gt;"",ROW(),"")</f>
        <v/>
      </c>
      <c r="M139" s="8"/>
    </row>
    <row r="140" spans="1:13" s="5" customFormat="1" ht="20.1" customHeight="1" x14ac:dyDescent="0.15">
      <c r="A140" s="18"/>
      <c r="B140" s="84"/>
      <c r="C140" s="19"/>
      <c r="D140" s="87"/>
      <c r="E140" s="87"/>
      <c r="F140" s="87"/>
      <c r="G140" s="8">
        <v>0</v>
      </c>
      <c r="H140" s="85">
        <v>0</v>
      </c>
      <c r="I140" s="8" t="str">
        <f>IF(G140&gt;0,"1","2")</f>
        <v>2</v>
      </c>
      <c r="J140" s="8" t="str">
        <f>IF(H140&gt;0,"1","2")</f>
        <v>2</v>
      </c>
      <c r="K140" s="8">
        <f>I140+J140</f>
        <v>4</v>
      </c>
      <c r="L140" s="8">
        <f>IF(C140&lt;&gt;"",ROW(),"")</f>
        <v/>
      </c>
      <c r="M140" s="8"/>
    </row>
    <row r="141" spans="1:13" s="5" customFormat="1" ht="20.1" customHeight="1" x14ac:dyDescent="0.15">
      <c r="A141" s="18"/>
      <c r="B141" s="84"/>
      <c r="C141" s="19"/>
      <c r="D141" s="87"/>
      <c r="E141" s="87"/>
      <c r="F141" s="87"/>
      <c r="G141" s="8">
        <v>0</v>
      </c>
      <c r="H141" s="85">
        <v>0</v>
      </c>
      <c r="I141" s="8" t="str">
        <f>IF(G141&gt;0,"1","2")</f>
        <v>2</v>
      </c>
      <c r="J141" s="8" t="str">
        <f>IF(H141&gt;0,"1","2")</f>
        <v>2</v>
      </c>
      <c r="K141" s="8">
        <f>I141+J141</f>
        <v>4</v>
      </c>
      <c r="L141" s="8">
        <f>IF(C141&lt;&gt;"",ROW(),"")</f>
        <v/>
      </c>
      <c r="M141" s="8"/>
    </row>
    <row r="142" spans="1:13" s="5" customFormat="1" ht="20.1" customHeight="1" x14ac:dyDescent="0.15">
      <c r="A142" s="18"/>
      <c r="B142" s="84"/>
      <c r="C142" s="19"/>
      <c r="D142" s="87"/>
      <c r="E142" s="87"/>
      <c r="F142" s="87"/>
      <c r="G142" s="8">
        <v>0</v>
      </c>
      <c r="H142" s="85">
        <v>0</v>
      </c>
      <c r="I142" s="8" t="str">
        <f>IF(G142&gt;0,"1","2")</f>
        <v>2</v>
      </c>
      <c r="J142" s="8" t="str">
        <f>IF(H142&gt;0,"1","2")</f>
        <v>2</v>
      </c>
      <c r="K142" s="8">
        <f>I142+J142</f>
        <v>4</v>
      </c>
      <c r="L142" s="8">
        <f>IF(C142&lt;&gt;"",ROW(),"")</f>
        <v/>
      </c>
      <c r="M142" s="8"/>
    </row>
    <row r="143" spans="1:13" s="5" customFormat="1" ht="20.1" customHeight="1" x14ac:dyDescent="0.15">
      <c r="A143" s="18"/>
      <c r="B143" s="84"/>
      <c r="C143" s="19"/>
      <c r="D143" s="87"/>
      <c r="E143" s="87"/>
      <c r="F143" s="87"/>
      <c r="G143" s="8">
        <v>0</v>
      </c>
      <c r="H143" s="85">
        <v>0</v>
      </c>
      <c r="I143" s="8" t="str">
        <f>IF(G143&gt;0,"1","2")</f>
        <v>2</v>
      </c>
      <c r="J143" s="8" t="str">
        <f>IF(H143&gt;0,"1","2")</f>
        <v>2</v>
      </c>
      <c r="K143" s="8">
        <f>I143+J143</f>
        <v>4</v>
      </c>
      <c r="L143" s="8">
        <f>IF(C143&lt;&gt;"",ROW(),"")</f>
        <v/>
      </c>
      <c r="M143" s="8"/>
    </row>
    <row r="144" spans="1:13" s="5" customFormat="1" ht="20.1" customHeight="1" x14ac:dyDescent="0.15">
      <c r="A144" s="18"/>
      <c r="B144" s="84"/>
      <c r="C144" s="19"/>
      <c r="D144" s="87"/>
      <c r="E144" s="87"/>
      <c r="F144" s="87"/>
      <c r="G144" s="8">
        <v>0</v>
      </c>
      <c r="H144" s="85">
        <v>0</v>
      </c>
      <c r="I144" s="8" t="str">
        <f>IF(G144&gt;0,"1","2")</f>
        <v>2</v>
      </c>
      <c r="J144" s="8" t="str">
        <f>IF(H144&gt;0,"1","2")</f>
        <v>2</v>
      </c>
      <c r="K144" s="8">
        <f>I144+J144</f>
        <v>4</v>
      </c>
      <c r="L144" s="8">
        <f>IF(C144&lt;&gt;"",ROW(),"")</f>
        <v/>
      </c>
      <c r="M144" s="8"/>
    </row>
    <row r="145" spans="1:13" s="5" customFormat="1" ht="20.1" customHeight="1" x14ac:dyDescent="0.15">
      <c r="A145" s="18"/>
      <c r="B145" s="84"/>
      <c r="C145" s="19"/>
      <c r="D145" s="87"/>
      <c r="E145" s="87"/>
      <c r="F145" s="87"/>
      <c r="G145" s="8">
        <v>0</v>
      </c>
      <c r="H145" s="85">
        <v>0</v>
      </c>
      <c r="I145" s="8" t="str">
        <f>IF(G145&gt;0,"1","2")</f>
        <v>2</v>
      </c>
      <c r="J145" s="8" t="str">
        <f>IF(H145&gt;0,"1","2")</f>
        <v>2</v>
      </c>
      <c r="K145" s="8">
        <f>I145+J145</f>
        <v>4</v>
      </c>
      <c r="L145" s="8">
        <f>IF(C145&lt;&gt;"",ROW(),"")</f>
        <v/>
      </c>
      <c r="M145" s="8"/>
    </row>
    <row r="146" spans="1:13" s="5" customFormat="1" ht="20.1" customHeight="1" x14ac:dyDescent="0.15">
      <c r="A146" s="18"/>
      <c r="B146" s="84"/>
      <c r="C146" s="19"/>
      <c r="D146" s="87"/>
      <c r="E146" s="87"/>
      <c r="F146" s="87"/>
      <c r="G146" s="8">
        <v>0</v>
      </c>
      <c r="H146" s="85">
        <v>0</v>
      </c>
      <c r="I146" s="8" t="str">
        <f>IF(G146&gt;0,"1","2")</f>
        <v>2</v>
      </c>
      <c r="J146" s="8" t="str">
        <f>IF(H146&gt;0,"1","2")</f>
        <v>2</v>
      </c>
      <c r="K146" s="8">
        <f>I146+J146</f>
        <v>4</v>
      </c>
      <c r="L146" s="8">
        <f>IF(C146&lt;&gt;"",ROW(),"")</f>
        <v/>
      </c>
      <c r="M146" s="8"/>
    </row>
    <row r="147" spans="1:13" s="5" customFormat="1" ht="20.1" customHeight="1" x14ac:dyDescent="0.15">
      <c r="A147" s="18"/>
      <c r="B147" s="84"/>
      <c r="C147" s="19"/>
      <c r="D147" s="87"/>
      <c r="E147" s="87"/>
      <c r="F147" s="87"/>
      <c r="G147" s="8">
        <v>0</v>
      </c>
      <c r="H147" s="85">
        <v>0</v>
      </c>
      <c r="I147" s="8" t="str">
        <f>IF(G147&gt;0,"1","2")</f>
        <v>2</v>
      </c>
      <c r="J147" s="8" t="str">
        <f>IF(H147&gt;0,"1","2")</f>
        <v>2</v>
      </c>
      <c r="K147" s="8">
        <f>I147+J147</f>
        <v>4</v>
      </c>
      <c r="L147" s="8">
        <f>IF(C147&lt;&gt;"",ROW(),"")</f>
        <v/>
      </c>
      <c r="M147" s="8"/>
    </row>
    <row r="148" spans="1:13" s="5" customFormat="1" ht="20.1" customHeight="1" x14ac:dyDescent="0.15">
      <c r="A148" s="18"/>
      <c r="B148" s="84"/>
      <c r="C148" s="19"/>
      <c r="D148" s="87"/>
      <c r="E148" s="87"/>
      <c r="F148" s="87"/>
      <c r="G148" s="8">
        <v>0</v>
      </c>
      <c r="H148" s="85">
        <v>0</v>
      </c>
      <c r="I148" s="8" t="str">
        <f>IF(G148&gt;0,"1","2")</f>
        <v>2</v>
      </c>
      <c r="J148" s="8" t="str">
        <f>IF(H148&gt;0,"1","2")</f>
        <v>2</v>
      </c>
      <c r="K148" s="8">
        <f>I148+J148</f>
        <v>4</v>
      </c>
      <c r="L148" s="8">
        <f>IF(C148&lt;&gt;"",ROW(),"")</f>
        <v/>
      </c>
      <c r="M148" s="8"/>
    </row>
    <row r="149" spans="1:13" s="5" customFormat="1" ht="20.1" customHeight="1" x14ac:dyDescent="0.15">
      <c r="A149" s="18"/>
      <c r="B149" s="84"/>
      <c r="C149" s="19"/>
      <c r="D149" s="87"/>
      <c r="E149" s="87"/>
      <c r="F149" s="87"/>
      <c r="G149" s="8">
        <v>0</v>
      </c>
      <c r="H149" s="85">
        <v>0</v>
      </c>
      <c r="I149" s="8" t="str">
        <f>IF(G149&gt;0,"1","2")</f>
        <v>2</v>
      </c>
      <c r="J149" s="8" t="str">
        <f>IF(H149&gt;0,"1","2")</f>
        <v>2</v>
      </c>
      <c r="K149" s="8">
        <f>I149+J149</f>
        <v>4</v>
      </c>
      <c r="L149" s="8">
        <f>IF(C149&lt;&gt;"",ROW(),"")</f>
        <v/>
      </c>
      <c r="M149" s="8"/>
    </row>
    <row r="150" spans="1:13" s="5" customFormat="1" ht="20.1" customHeight="1" x14ac:dyDescent="0.15">
      <c r="A150" s="18"/>
      <c r="B150" s="84"/>
      <c r="C150" s="19"/>
      <c r="D150" s="87"/>
      <c r="E150" s="87"/>
      <c r="F150" s="87"/>
      <c r="G150" s="8">
        <v>0</v>
      </c>
      <c r="H150" s="85">
        <v>0</v>
      </c>
      <c r="I150" s="8" t="str">
        <f>IF(G150&gt;0,"1","2")</f>
        <v>2</v>
      </c>
      <c r="J150" s="8" t="str">
        <f>IF(H150&gt;0,"1","2")</f>
        <v>2</v>
      </c>
      <c r="K150" s="8">
        <f>I150+J150</f>
        <v>4</v>
      </c>
      <c r="L150" s="8">
        <f>IF(C150&lt;&gt;"",ROW(),"")</f>
        <v/>
      </c>
      <c r="M150" s="8"/>
    </row>
    <row r="151" spans="1:24" ht="20.1" customHeight="1" x14ac:dyDescent="0.15">
      <c r="A151" s="18"/>
      <c r="B151" s="84"/>
      <c r="C151" s="19"/>
      <c r="D151" s="87"/>
      <c r="E151" s="87"/>
      <c r="F151" s="87"/>
      <c r="G151" s="8">
        <v>0</v>
      </c>
      <c r="H151" s="85">
        <v>0</v>
      </c>
      <c r="I151" s="8" t="str">
        <f>IF(G151&gt;0,"1","2")</f>
        <v>2</v>
      </c>
      <c r="J151" s="8" t="str">
        <f>IF(H151&gt;0,"1","2")</f>
        <v>2</v>
      </c>
      <c r="K151" s="8">
        <f>I151+J151</f>
        <v>4</v>
      </c>
      <c r="L151" s="8">
        <f>IF(C151&lt;&gt;"",ROW(),"")</f>
        <v/>
      </c>
      <c r="O151" s="5"/>
      <c r="P151" s="5"/>
      <c r="Q151" s="5"/>
      <c r="R151" s="5"/>
      <c r="S151" s="5"/>
      <c r="T151" s="5"/>
      <c r="U151" s="5"/>
      <c r="V151" s="5"/>
      <c r="W151" s="5"/>
      <c r="X151" s="5"/>
    </row>
    <row r="152" spans="1:24" ht="20.1" customHeight="1" x14ac:dyDescent="0.15">
      <c r="A152" s="18"/>
      <c r="B152" s="84"/>
      <c r="C152" s="19"/>
      <c r="D152" s="87"/>
      <c r="E152" s="87"/>
      <c r="F152" s="87"/>
      <c r="G152" s="8">
        <v>0</v>
      </c>
      <c r="H152" s="85">
        <v>0</v>
      </c>
      <c r="I152" s="8" t="str">
        <f>IF(G152&gt;0,"1","2")</f>
        <v>2</v>
      </c>
      <c r="J152" s="8" t="str">
        <f>IF(H152&gt;0,"1","2")</f>
        <v>2</v>
      </c>
      <c r="K152" s="8">
        <f>I152+J152</f>
        <v>4</v>
      </c>
      <c r="L152" s="8">
        <f>IF(C152&lt;&gt;"",ROW(),"")</f>
        <v/>
      </c>
      <c r="O152" s="5"/>
      <c r="P152" s="5"/>
      <c r="Q152" s="5"/>
      <c r="R152" s="5"/>
      <c r="S152" s="5"/>
      <c r="T152" s="5"/>
      <c r="U152" s="5"/>
      <c r="V152" s="5"/>
      <c r="W152" s="5"/>
      <c r="X152" s="5"/>
    </row>
    <row r="153" spans="1:24" ht="20.1" customHeight="1" x14ac:dyDescent="0.15">
      <c r="A153" s="18"/>
      <c r="B153" s="84"/>
      <c r="C153" s="19"/>
      <c r="D153" s="87"/>
      <c r="E153" s="87"/>
      <c r="F153" s="87"/>
      <c r="G153" s="8">
        <v>0</v>
      </c>
      <c r="H153" s="85">
        <v>0</v>
      </c>
      <c r="I153" s="8" t="str">
        <f>IF(G153&gt;0,"1","2")</f>
        <v>2</v>
      </c>
      <c r="J153" s="8" t="str">
        <f>IF(H153&gt;0,"1","2")</f>
        <v>2</v>
      </c>
      <c r="K153" s="8">
        <f>I153+J153</f>
        <v>4</v>
      </c>
      <c r="L153" s="8">
        <f>IF(C153&lt;&gt;"",ROW(),"")</f>
        <v/>
      </c>
      <c r="O153" s="5"/>
      <c r="P153" s="5"/>
      <c r="Q153" s="5"/>
      <c r="R153" s="5"/>
      <c r="S153" s="5"/>
      <c r="T153" s="5"/>
      <c r="U153" s="5"/>
      <c r="V153" s="5"/>
      <c r="W153" s="5"/>
      <c r="X153" s="5"/>
    </row>
    <row r="154" spans="1:24" ht="20.1" customHeight="1" x14ac:dyDescent="0.15">
      <c r="A154" s="18"/>
      <c r="B154" s="84"/>
      <c r="C154" s="19"/>
      <c r="D154" s="87"/>
      <c r="E154" s="87"/>
      <c r="F154" s="87"/>
      <c r="G154" s="8">
        <v>0</v>
      </c>
      <c r="H154" s="85">
        <v>0</v>
      </c>
      <c r="I154" s="8" t="str">
        <f>IF(G154&gt;0,"1","2")</f>
        <v>2</v>
      </c>
      <c r="J154" s="8" t="str">
        <f>IF(H154&gt;0,"1","2")</f>
        <v>2</v>
      </c>
      <c r="K154" s="8">
        <f>I154+J154</f>
        <v>4</v>
      </c>
      <c r="L154" s="8">
        <f>IF(C154&lt;&gt;"",ROW(),"")</f>
        <v/>
      </c>
      <c r="O154" s="5"/>
      <c r="P154" s="5"/>
      <c r="Q154" s="5"/>
      <c r="R154" s="5"/>
      <c r="S154" s="5"/>
      <c r="T154" s="5"/>
      <c r="U154" s="5"/>
      <c r="V154" s="5"/>
      <c r="W154" s="5"/>
      <c r="X154" s="5"/>
    </row>
    <row r="155" spans="1:24" ht="20.1" customHeight="1" x14ac:dyDescent="0.15">
      <c r="A155" s="18"/>
      <c r="B155" s="84"/>
      <c r="C155" s="19"/>
      <c r="D155" s="87"/>
      <c r="E155" s="87"/>
      <c r="F155" s="87"/>
      <c r="G155" s="8">
        <v>0</v>
      </c>
      <c r="H155" s="85">
        <v>0</v>
      </c>
      <c r="I155" s="8" t="str">
        <f>IF(G155&gt;0,"1","2")</f>
        <v>2</v>
      </c>
      <c r="J155" s="8" t="str">
        <f>IF(H155&gt;0,"1","2")</f>
        <v>2</v>
      </c>
      <c r="K155" s="8">
        <f>I155+J155</f>
        <v>4</v>
      </c>
      <c r="L155" s="8">
        <f>IF(C155&lt;&gt;"",ROW(),"")</f>
        <v/>
      </c>
      <c r="O155" s="5"/>
      <c r="P155" s="5"/>
      <c r="Q155" s="5"/>
      <c r="R155" s="5"/>
      <c r="S155" s="5"/>
      <c r="T155" s="5"/>
      <c r="U155" s="5"/>
      <c r="V155" s="5"/>
      <c r="W155" s="5"/>
      <c r="X155" s="5"/>
    </row>
    <row r="156" spans="1:24" ht="20.1" customHeight="1" x14ac:dyDescent="0.15">
      <c r="A156" s="18"/>
      <c r="B156" s="84"/>
      <c r="C156" s="19"/>
      <c r="D156" s="87"/>
      <c r="E156" s="87"/>
      <c r="F156" s="87"/>
      <c r="G156" s="8">
        <v>0</v>
      </c>
      <c r="H156" s="85">
        <v>0</v>
      </c>
      <c r="I156" s="8" t="str">
        <f>IF(G156&gt;0,"1","2")</f>
        <v>2</v>
      </c>
      <c r="J156" s="8" t="str">
        <f>IF(H156&gt;0,"1","2")</f>
        <v>2</v>
      </c>
      <c r="K156" s="8">
        <f>I156+J156</f>
        <v>4</v>
      </c>
      <c r="L156" s="8">
        <f>IF(C156&lt;&gt;"",ROW(),"")</f>
        <v/>
      </c>
      <c r="O156" s="5"/>
      <c r="P156" s="5"/>
      <c r="Q156" s="5"/>
      <c r="R156" s="5"/>
      <c r="S156" s="5"/>
      <c r="T156" s="5"/>
      <c r="U156" s="5"/>
      <c r="V156" s="5"/>
      <c r="W156" s="5"/>
      <c r="X156" s="5"/>
    </row>
    <row r="157" spans="1:24" ht="20.1" customHeight="1" x14ac:dyDescent="0.15">
      <c r="A157" s="18"/>
      <c r="B157" s="84"/>
      <c r="C157" s="19"/>
      <c r="D157" s="87"/>
      <c r="E157" s="87"/>
      <c r="F157" s="87"/>
      <c r="G157" s="8">
        <v>0</v>
      </c>
      <c r="H157" s="85">
        <v>0</v>
      </c>
      <c r="I157" s="8" t="str">
        <f>IF(G157&gt;0,"1","2")</f>
        <v>2</v>
      </c>
      <c r="J157" s="8" t="str">
        <f>IF(H157&gt;0,"1","2")</f>
        <v>2</v>
      </c>
      <c r="K157" s="8">
        <f>I157+J157</f>
        <v>4</v>
      </c>
      <c r="L157" s="8">
        <f>IF(C157&lt;&gt;"",ROW(),"")</f>
        <v/>
      </c>
      <c r="O157" s="5"/>
      <c r="P157" s="5"/>
      <c r="Q157" s="5"/>
      <c r="R157" s="5"/>
      <c r="S157" s="5"/>
      <c r="T157" s="5"/>
      <c r="U157" s="5"/>
      <c r="V157" s="5"/>
      <c r="W157" s="5"/>
      <c r="X157" s="5"/>
    </row>
    <row r="158" spans="1:24" ht="20.1" customHeight="1" x14ac:dyDescent="0.15">
      <c r="A158" s="18"/>
      <c r="B158" s="84"/>
      <c r="C158" s="19"/>
      <c r="D158" s="87"/>
      <c r="E158" s="87"/>
      <c r="F158" s="87"/>
      <c r="G158" s="8">
        <v>0</v>
      </c>
      <c r="H158" s="85">
        <v>0</v>
      </c>
      <c r="I158" s="8" t="str">
        <f>IF(G158&gt;0,"1","2")</f>
        <v>2</v>
      </c>
      <c r="J158" s="8" t="str">
        <f>IF(H158&gt;0,"1","2")</f>
        <v>2</v>
      </c>
      <c r="K158" s="8">
        <f>I158+J158</f>
        <v>4</v>
      </c>
      <c r="L158" s="8">
        <f>IF(C158&lt;&gt;"",ROW(),"")</f>
        <v/>
      </c>
      <c r="O158" s="5"/>
      <c r="P158" s="5"/>
      <c r="Q158" s="5"/>
      <c r="R158" s="5"/>
      <c r="S158" s="5"/>
      <c r="T158" s="5"/>
      <c r="U158" s="5"/>
      <c r="V158" s="5"/>
      <c r="W158" s="5"/>
      <c r="X158" s="5"/>
    </row>
    <row r="159" spans="1:24" ht="20.1" customHeight="1" x14ac:dyDescent="0.15">
      <c r="A159" s="18"/>
      <c r="B159" s="84"/>
      <c r="C159" s="19"/>
      <c r="D159" s="87"/>
      <c r="E159" s="87"/>
      <c r="F159" s="87"/>
      <c r="G159" s="8">
        <v>0</v>
      </c>
      <c r="H159" s="85">
        <v>0</v>
      </c>
      <c r="I159" s="8" t="str">
        <f>IF(G159&gt;0,"1","2")</f>
        <v>2</v>
      </c>
      <c r="J159" s="8" t="str">
        <f>IF(H159&gt;0,"1","2")</f>
        <v>2</v>
      </c>
      <c r="K159" s="8">
        <f>I159+J159</f>
        <v>4</v>
      </c>
      <c r="L159" s="8">
        <f>IF(C159&lt;&gt;"",ROW(),"")</f>
        <v/>
      </c>
      <c r="O159" s="5"/>
      <c r="P159" s="5"/>
      <c r="Q159" s="5"/>
      <c r="R159" s="5"/>
      <c r="S159" s="5"/>
      <c r="T159" s="5"/>
      <c r="U159" s="5"/>
      <c r="V159" s="5"/>
      <c r="W159" s="5"/>
      <c r="X159" s="5"/>
    </row>
    <row r="160" spans="1:24" ht="20.1" customHeight="1" x14ac:dyDescent="0.15">
      <c r="A160" s="18"/>
      <c r="B160" s="84"/>
      <c r="C160" s="19"/>
      <c r="D160" s="87"/>
      <c r="E160" s="87"/>
      <c r="F160" s="87"/>
      <c r="G160" s="8">
        <v>0</v>
      </c>
      <c r="H160" s="85">
        <v>0</v>
      </c>
      <c r="I160" s="8" t="str">
        <f>IF(G160&gt;0,"1","2")</f>
        <v>2</v>
      </c>
      <c r="J160" s="8" t="str">
        <f>IF(H160&gt;0,"1","2")</f>
        <v>2</v>
      </c>
      <c r="K160" s="8">
        <f>I160+J160</f>
        <v>4</v>
      </c>
      <c r="L160" s="8">
        <f>IF(C160&lt;&gt;"",ROW(),"")</f>
        <v/>
      </c>
      <c r="O160" s="5"/>
      <c r="P160" s="5"/>
      <c r="Q160" s="5"/>
      <c r="R160" s="5"/>
      <c r="S160" s="5"/>
      <c r="T160" s="5"/>
      <c r="U160" s="5"/>
      <c r="V160" s="5"/>
      <c r="W160" s="5"/>
      <c r="X160" s="5"/>
    </row>
    <row r="161" spans="1:24" ht="20.1" customHeight="1" x14ac:dyDescent="0.15">
      <c r="A161" s="18"/>
      <c r="B161" s="84"/>
      <c r="C161" s="19"/>
      <c r="D161" s="87"/>
      <c r="E161" s="87"/>
      <c r="F161" s="87"/>
      <c r="G161" s="8">
        <v>0</v>
      </c>
      <c r="H161" s="85">
        <v>0</v>
      </c>
      <c r="I161" s="8" t="str">
        <f>IF(G161&gt;0,"1","2")</f>
        <v>2</v>
      </c>
      <c r="J161" s="8" t="str">
        <f>IF(H161&gt;0,"1","2")</f>
        <v>2</v>
      </c>
      <c r="K161" s="8">
        <f>I161+J161</f>
        <v>4</v>
      </c>
      <c r="L161" s="8">
        <f>IF(C161&lt;&gt;"",ROW(),"")</f>
        <v/>
      </c>
      <c r="O161" s="5"/>
      <c r="P161" s="5"/>
      <c r="Q161" s="5"/>
      <c r="R161" s="5"/>
      <c r="S161" s="5"/>
      <c r="T161" s="5"/>
      <c r="U161" s="5"/>
      <c r="V161" s="5"/>
      <c r="W161" s="5"/>
      <c r="X161" s="5"/>
    </row>
    <row r="162" spans="1:24" ht="20.1" customHeight="1" x14ac:dyDescent="0.15">
      <c r="A162" s="18"/>
      <c r="B162" s="84"/>
      <c r="C162" s="19"/>
      <c r="D162" s="87"/>
      <c r="E162" s="87"/>
      <c r="F162" s="87"/>
      <c r="G162" s="8">
        <v>0</v>
      </c>
      <c r="H162" s="85">
        <v>0</v>
      </c>
      <c r="I162" s="8" t="str">
        <f>IF(G162&gt;0,"1","2")</f>
        <v>2</v>
      </c>
      <c r="J162" s="8" t="str">
        <f>IF(H162&gt;0,"1","2")</f>
        <v>2</v>
      </c>
      <c r="K162" s="8">
        <f>I162+J162</f>
        <v>4</v>
      </c>
      <c r="L162" s="8">
        <f>IF(C162&lt;&gt;"",ROW(),"")</f>
        <v/>
      </c>
      <c r="O162" s="5"/>
      <c r="P162" s="5"/>
      <c r="Q162" s="5"/>
      <c r="R162" s="5"/>
      <c r="S162" s="5"/>
      <c r="T162" s="5"/>
      <c r="U162" s="5"/>
      <c r="V162" s="5"/>
      <c r="W162" s="5"/>
      <c r="X162" s="5"/>
    </row>
    <row r="163" spans="1:24" ht="20.1" customHeight="1" x14ac:dyDescent="0.15">
      <c r="A163" s="18"/>
      <c r="B163" s="84"/>
      <c r="C163" s="19"/>
      <c r="D163" s="87"/>
      <c r="E163" s="87"/>
      <c r="F163" s="87"/>
      <c r="G163" s="8">
        <v>0</v>
      </c>
      <c r="H163" s="85">
        <v>0</v>
      </c>
      <c r="I163" s="8" t="str">
        <f>IF(G163&gt;0,"1","2")</f>
        <v>2</v>
      </c>
      <c r="J163" s="8" t="str">
        <f>IF(H163&gt;0,"1","2")</f>
        <v>2</v>
      </c>
      <c r="K163" s="8">
        <f>I163+J163</f>
        <v>4</v>
      </c>
      <c r="L163" s="8">
        <f>IF(C163&lt;&gt;"",ROW(),"")</f>
        <v/>
      </c>
      <c r="O163" s="5"/>
      <c r="P163" s="5"/>
      <c r="Q163" s="5"/>
      <c r="R163" s="5"/>
      <c r="S163" s="5"/>
      <c r="T163" s="5"/>
      <c r="U163" s="5"/>
      <c r="V163" s="5"/>
      <c r="W163" s="5"/>
      <c r="X163" s="5"/>
    </row>
    <row r="164" spans="1:24" ht="20.1" customHeight="1" x14ac:dyDescent="0.15">
      <c r="A164" s="18"/>
      <c r="B164" s="84"/>
      <c r="C164" s="19"/>
      <c r="D164" s="87"/>
      <c r="E164" s="87"/>
      <c r="F164" s="87"/>
      <c r="G164" s="8">
        <v>0</v>
      </c>
      <c r="H164" s="85">
        <v>0</v>
      </c>
      <c r="I164" s="8" t="str">
        <f>IF(G164&gt;0,"1","2")</f>
        <v>2</v>
      </c>
      <c r="J164" s="8" t="str">
        <f>IF(H164&gt;0,"1","2")</f>
        <v>2</v>
      </c>
      <c r="K164" s="8">
        <f>I164+J164</f>
        <v>4</v>
      </c>
      <c r="L164" s="8">
        <f>IF(C164&lt;&gt;"",ROW(),"")</f>
        <v/>
      </c>
      <c r="O164" s="5"/>
      <c r="P164" s="5"/>
      <c r="Q164" s="5"/>
      <c r="R164" s="5"/>
      <c r="S164" s="5"/>
      <c r="T164" s="5"/>
      <c r="U164" s="5"/>
      <c r="V164" s="5"/>
      <c r="W164" s="5"/>
      <c r="X164" s="5"/>
    </row>
    <row r="165" spans="1:24" ht="20.1" customHeight="1" x14ac:dyDescent="0.15">
      <c r="A165" s="18"/>
      <c r="B165" s="84"/>
      <c r="C165" s="19"/>
      <c r="D165" s="87"/>
      <c r="E165" s="87"/>
      <c r="F165" s="87"/>
      <c r="G165" s="8">
        <v>0</v>
      </c>
      <c r="H165" s="85">
        <v>0</v>
      </c>
      <c r="I165" s="8" t="str">
        <f>IF(G165&gt;0,"1","2")</f>
        <v>2</v>
      </c>
      <c r="J165" s="8" t="str">
        <f>IF(H165&gt;0,"1","2")</f>
        <v>2</v>
      </c>
      <c r="K165" s="8">
        <f>I165+J165</f>
        <v>4</v>
      </c>
      <c r="L165" s="8">
        <f>IF(C165&lt;&gt;"",ROW(),"")</f>
        <v/>
      </c>
      <c r="O165" s="5"/>
      <c r="P165" s="5"/>
      <c r="Q165" s="5"/>
      <c r="R165" s="5"/>
      <c r="S165" s="5"/>
      <c r="T165" s="5"/>
      <c r="U165" s="5"/>
      <c r="V165" s="5"/>
      <c r="W165" s="5"/>
      <c r="X165" s="5"/>
    </row>
    <row r="166" spans="1:24" ht="20.1" customHeight="1" x14ac:dyDescent="0.15">
      <c r="A166" s="18"/>
      <c r="B166" s="84"/>
      <c r="C166" s="19"/>
      <c r="D166" s="87"/>
      <c r="E166" s="87"/>
      <c r="F166" s="87"/>
      <c r="G166" s="8">
        <v>0</v>
      </c>
      <c r="H166" s="85">
        <v>0</v>
      </c>
      <c r="I166" s="8" t="str">
        <f>IF(G166&gt;0,"1","2")</f>
        <v>2</v>
      </c>
      <c r="J166" s="8" t="str">
        <f>IF(H166&gt;0,"1","2")</f>
        <v>2</v>
      </c>
      <c r="K166" s="8">
        <f>I166+J166</f>
        <v>4</v>
      </c>
      <c r="L166" s="8">
        <f>IF(C166&lt;&gt;"",ROW(),"")</f>
        <v/>
      </c>
      <c r="O166" s="5"/>
      <c r="P166" s="5"/>
      <c r="Q166" s="5"/>
      <c r="R166" s="5"/>
      <c r="S166" s="5"/>
      <c r="T166" s="5"/>
      <c r="U166" s="5"/>
      <c r="V166" s="5"/>
      <c r="W166" s="5"/>
      <c r="X166" s="5"/>
    </row>
    <row r="167" spans="1:24" ht="20.1" customHeight="1" x14ac:dyDescent="0.15">
      <c r="A167" s="18"/>
      <c r="B167" s="84"/>
      <c r="C167" s="19"/>
      <c r="D167" s="87"/>
      <c r="E167" s="87"/>
      <c r="F167" s="87"/>
      <c r="G167" s="8">
        <v>0</v>
      </c>
      <c r="H167" s="85">
        <v>0</v>
      </c>
      <c r="I167" s="8" t="str">
        <f>IF(G167&gt;0,"1","2")</f>
        <v>2</v>
      </c>
      <c r="J167" s="8" t="str">
        <f>IF(H167&gt;0,"1","2")</f>
        <v>2</v>
      </c>
      <c r="K167" s="8">
        <f>I167+J167</f>
        <v>4</v>
      </c>
      <c r="L167" s="8">
        <f>IF(C167&lt;&gt;"",ROW(),"")</f>
        <v/>
      </c>
      <c r="O167" s="5"/>
      <c r="P167" s="5"/>
      <c r="Q167" s="5"/>
      <c r="R167" s="5"/>
      <c r="S167" s="5"/>
      <c r="T167" s="5"/>
      <c r="U167" s="5"/>
      <c r="V167" s="5"/>
      <c r="W167" s="5"/>
      <c r="X167" s="5"/>
    </row>
    <row r="168" spans="1:24" ht="20.1" customHeight="1" x14ac:dyDescent="0.15">
      <c r="A168" s="18"/>
      <c r="B168" s="84"/>
      <c r="C168" s="19"/>
      <c r="D168" s="87"/>
      <c r="E168" s="87"/>
      <c r="F168" s="87"/>
      <c r="G168" s="8">
        <v>0</v>
      </c>
      <c r="H168" s="85">
        <v>0</v>
      </c>
      <c r="I168" s="8" t="str">
        <f>IF(G168&gt;0,"1","2")</f>
        <v>2</v>
      </c>
      <c r="J168" s="8" t="str">
        <f>IF(H168&gt;0,"1","2")</f>
        <v>2</v>
      </c>
      <c r="K168" s="8">
        <f>I168+J168</f>
        <v>4</v>
      </c>
      <c r="L168" s="8">
        <f>IF(C168&lt;&gt;"",ROW(),"")</f>
        <v/>
      </c>
      <c r="O168" s="5"/>
      <c r="P168" s="5"/>
      <c r="Q168" s="5"/>
      <c r="R168" s="5"/>
      <c r="S168" s="5"/>
      <c r="T168" s="5"/>
      <c r="U168" s="5"/>
      <c r="V168" s="5"/>
      <c r="W168" s="5"/>
      <c r="X168" s="5"/>
    </row>
    <row r="169" spans="1:24" ht="20.1" customHeight="1" x14ac:dyDescent="0.15">
      <c r="A169" s="18"/>
      <c r="B169" s="84"/>
      <c r="C169" s="19"/>
      <c r="D169" s="87"/>
      <c r="E169" s="87"/>
      <c r="F169" s="87"/>
      <c r="G169" s="8">
        <v>0</v>
      </c>
      <c r="H169" s="85">
        <v>0</v>
      </c>
      <c r="I169" s="8" t="str">
        <f>IF(G169&gt;0,"1","2")</f>
        <v>2</v>
      </c>
      <c r="J169" s="8" t="str">
        <f>IF(H169&gt;0,"1","2")</f>
        <v>2</v>
      </c>
      <c r="K169" s="8">
        <f>I169+J169</f>
        <v>4</v>
      </c>
      <c r="L169" s="8">
        <f>IF(C169&lt;&gt;"",ROW(),"")</f>
        <v/>
      </c>
      <c r="O169" s="5"/>
      <c r="P169" s="5"/>
      <c r="Q169" s="5"/>
      <c r="R169" s="5"/>
      <c r="S169" s="5"/>
      <c r="T169" s="5"/>
      <c r="U169" s="5"/>
      <c r="V169" s="5"/>
      <c r="W169" s="5"/>
      <c r="X169" s="5"/>
    </row>
    <row r="170" spans="1:24" ht="20.1" customHeight="1" x14ac:dyDescent="0.15">
      <c r="A170" s="18"/>
      <c r="B170" s="84"/>
      <c r="C170" s="19"/>
      <c r="D170" s="87"/>
      <c r="E170" s="87"/>
      <c r="F170" s="87"/>
      <c r="G170" s="8">
        <v>0</v>
      </c>
      <c r="H170" s="85">
        <v>0</v>
      </c>
      <c r="I170" s="8" t="str">
        <f>IF(G170&gt;0,"1","2")</f>
        <v>2</v>
      </c>
      <c r="J170" s="8" t="str">
        <f>IF(H170&gt;0,"1","2")</f>
        <v>2</v>
      </c>
      <c r="K170" s="8">
        <f>I170+J170</f>
        <v>4</v>
      </c>
      <c r="L170" s="8">
        <f>IF(C170&lt;&gt;"",ROW(),"")</f>
        <v/>
      </c>
      <c r="O170" s="5"/>
      <c r="P170" s="5"/>
      <c r="Q170" s="5"/>
      <c r="R170" s="5"/>
      <c r="S170" s="5"/>
      <c r="T170" s="5"/>
      <c r="U170" s="5"/>
      <c r="V170" s="5"/>
      <c r="W170" s="5"/>
      <c r="X170" s="5"/>
    </row>
    <row r="171" spans="1:24" ht="20.1" customHeight="1" x14ac:dyDescent="0.15">
      <c r="A171" s="18"/>
      <c r="B171" s="84"/>
      <c r="C171" s="19"/>
      <c r="D171" s="87"/>
      <c r="E171" s="87"/>
      <c r="F171" s="87"/>
      <c r="G171" s="8">
        <v>0</v>
      </c>
      <c r="H171" s="85">
        <v>0</v>
      </c>
      <c r="I171" s="8" t="str">
        <f>IF(G171&gt;0,"1","2")</f>
        <v>2</v>
      </c>
      <c r="J171" s="8" t="str">
        <f>IF(H171&gt;0,"1","2")</f>
        <v>2</v>
      </c>
      <c r="K171" s="8">
        <f>I171+J171</f>
        <v>4</v>
      </c>
      <c r="L171" s="8">
        <f>IF(C171&lt;&gt;"",ROW(),"")</f>
        <v/>
      </c>
      <c r="O171" s="5"/>
      <c r="P171" s="5"/>
      <c r="Q171" s="5"/>
      <c r="R171" s="5"/>
      <c r="S171" s="5"/>
      <c r="T171" s="5"/>
      <c r="U171" s="5"/>
      <c r="V171" s="5"/>
      <c r="W171" s="5"/>
      <c r="X171" s="5"/>
    </row>
    <row r="172" spans="1:24" ht="20.1" customHeight="1" x14ac:dyDescent="0.15">
      <c r="A172" s="18"/>
      <c r="B172" s="84"/>
      <c r="C172" s="19"/>
      <c r="D172" s="87"/>
      <c r="E172" s="87"/>
      <c r="F172" s="87"/>
      <c r="G172" s="8">
        <v>0</v>
      </c>
      <c r="H172" s="85">
        <v>0</v>
      </c>
      <c r="I172" s="8" t="str">
        <f>IF(G172&gt;0,"1","2")</f>
        <v>2</v>
      </c>
      <c r="J172" s="8" t="str">
        <f>IF(H172&gt;0,"1","2")</f>
        <v>2</v>
      </c>
      <c r="K172" s="8">
        <f>I172+J172</f>
        <v>4</v>
      </c>
      <c r="L172" s="8">
        <f>IF(C172&lt;&gt;"",ROW(),"")</f>
        <v/>
      </c>
      <c r="O172" s="5"/>
      <c r="P172" s="5"/>
      <c r="Q172" s="5"/>
      <c r="R172" s="5"/>
      <c r="S172" s="5"/>
      <c r="T172" s="5"/>
      <c r="U172" s="5"/>
      <c r="V172" s="5"/>
      <c r="W172" s="5"/>
      <c r="X172" s="5"/>
    </row>
    <row r="173" spans="1:24" ht="20.1" customHeight="1" x14ac:dyDescent="0.15">
      <c r="A173" s="18"/>
      <c r="B173" s="84"/>
      <c r="C173" s="19"/>
      <c r="D173" s="87"/>
      <c r="E173" s="87"/>
      <c r="F173" s="87"/>
      <c r="G173" s="8">
        <v>0</v>
      </c>
      <c r="H173" s="85">
        <v>0</v>
      </c>
      <c r="I173" s="8" t="str">
        <f>IF(G173&gt;0,"1","2")</f>
        <v>2</v>
      </c>
      <c r="J173" s="8" t="str">
        <f>IF(H173&gt;0,"1","2")</f>
        <v>2</v>
      </c>
      <c r="K173" s="8">
        <f>I173+J173</f>
        <v>4</v>
      </c>
      <c r="L173" s="8">
        <f>IF(C173&lt;&gt;"",ROW(),"")</f>
        <v/>
      </c>
      <c r="O173" s="5"/>
      <c r="P173" s="5"/>
      <c r="Q173" s="5"/>
      <c r="R173" s="5"/>
      <c r="S173" s="5"/>
      <c r="T173" s="5"/>
      <c r="U173" s="5"/>
      <c r="V173" s="5"/>
      <c r="W173" s="5"/>
      <c r="X173" s="5"/>
    </row>
    <row r="174" spans="1:24" ht="20.1" customHeight="1" x14ac:dyDescent="0.15">
      <c r="A174" s="18"/>
      <c r="B174" s="84"/>
      <c r="C174" s="19"/>
      <c r="D174" s="87"/>
      <c r="E174" s="87"/>
      <c r="F174" s="87"/>
      <c r="G174" s="8">
        <v>0</v>
      </c>
      <c r="H174" s="85">
        <v>0</v>
      </c>
      <c r="I174" s="8" t="str">
        <f>IF(G174&gt;0,"1","2")</f>
        <v>2</v>
      </c>
      <c r="J174" s="8" t="str">
        <f>IF(H174&gt;0,"1","2")</f>
        <v>2</v>
      </c>
      <c r="K174" s="8">
        <f>I174+J174</f>
        <v>4</v>
      </c>
      <c r="L174" s="8">
        <f>IF(C174&lt;&gt;"",ROW(),"")</f>
        <v/>
      </c>
      <c r="O174" s="5"/>
      <c r="P174" s="5"/>
      <c r="Q174" s="5"/>
      <c r="R174" s="5"/>
      <c r="S174" s="5"/>
      <c r="T174" s="5"/>
      <c r="U174" s="5"/>
      <c r="V174" s="5"/>
      <c r="W174" s="5"/>
      <c r="X174" s="5"/>
    </row>
    <row r="175" spans="1:24" ht="20.1" customHeight="1" x14ac:dyDescent="0.15">
      <c r="A175" s="18"/>
      <c r="B175" s="84"/>
      <c r="C175" s="19"/>
      <c r="D175" s="87"/>
      <c r="E175" s="87"/>
      <c r="F175" s="87"/>
      <c r="G175" s="8">
        <v>0</v>
      </c>
      <c r="H175" s="85">
        <v>0</v>
      </c>
      <c r="I175" s="8" t="str">
        <f>IF(G175&gt;0,"1","2")</f>
        <v>2</v>
      </c>
      <c r="J175" s="8" t="str">
        <f>IF(H175&gt;0,"1","2")</f>
        <v>2</v>
      </c>
      <c r="K175" s="8">
        <f>I175+J175</f>
        <v>4</v>
      </c>
      <c r="L175" s="8">
        <f>IF(C175&lt;&gt;"",ROW(),"")</f>
        <v/>
      </c>
      <c r="O175" s="5"/>
      <c r="P175" s="5"/>
      <c r="Q175" s="5"/>
      <c r="R175" s="5"/>
      <c r="S175" s="5"/>
      <c r="T175" s="5"/>
      <c r="U175" s="5"/>
      <c r="V175" s="5"/>
      <c r="W175" s="5"/>
      <c r="X175" s="5"/>
    </row>
    <row r="176" spans="1:24" ht="20.1" customHeight="1" x14ac:dyDescent="0.15">
      <c r="A176" s="18"/>
      <c r="B176" s="84"/>
      <c r="C176" s="19"/>
      <c r="D176" s="87"/>
      <c r="E176" s="87"/>
      <c r="F176" s="87"/>
      <c r="G176" s="8">
        <v>0</v>
      </c>
      <c r="H176" s="85">
        <v>0</v>
      </c>
      <c r="I176" s="8" t="str">
        <f>IF(G176&gt;0,"1","2")</f>
        <v>2</v>
      </c>
      <c r="J176" s="8" t="str">
        <f>IF(H176&gt;0,"1","2")</f>
        <v>2</v>
      </c>
      <c r="K176" s="8">
        <f>I176+J176</f>
        <v>4</v>
      </c>
      <c r="L176" s="8">
        <f>IF(C176&lt;&gt;"",ROW(),"")</f>
        <v/>
      </c>
      <c r="O176" s="5"/>
      <c r="P176" s="5"/>
      <c r="Q176" s="5"/>
      <c r="R176" s="5"/>
      <c r="S176" s="5"/>
      <c r="T176" s="5"/>
      <c r="U176" s="5"/>
      <c r="V176" s="5"/>
      <c r="W176" s="5"/>
      <c r="X176" s="5"/>
    </row>
    <row r="177" spans="1:24" ht="20.1" customHeight="1" x14ac:dyDescent="0.15">
      <c r="A177" s="18"/>
      <c r="B177" s="84"/>
      <c r="C177" s="19"/>
      <c r="D177" s="87"/>
      <c r="E177" s="87"/>
      <c r="F177" s="87"/>
      <c r="G177" s="8">
        <v>0</v>
      </c>
      <c r="H177" s="85">
        <v>0</v>
      </c>
      <c r="I177" s="8" t="str">
        <f>IF(G177&gt;0,"1","2")</f>
        <v>2</v>
      </c>
      <c r="J177" s="8" t="str">
        <f>IF(H177&gt;0,"1","2")</f>
        <v>2</v>
      </c>
      <c r="K177" s="8">
        <f>I177+J177</f>
        <v>4</v>
      </c>
      <c r="L177" s="8">
        <f>IF(C177&lt;&gt;"",ROW(),"")</f>
        <v/>
      </c>
      <c r="O177" s="5"/>
      <c r="P177" s="5"/>
      <c r="Q177" s="5"/>
      <c r="R177" s="5"/>
      <c r="S177" s="5"/>
      <c r="T177" s="5"/>
      <c r="U177" s="5"/>
      <c r="V177" s="5"/>
      <c r="W177" s="5"/>
      <c r="X177" s="5"/>
    </row>
    <row r="178" spans="1:24" ht="20.1" customHeight="1" x14ac:dyDescent="0.15">
      <c r="A178" s="18"/>
      <c r="B178" s="84"/>
      <c r="C178" s="19"/>
      <c r="D178" s="87"/>
      <c r="E178" s="87"/>
      <c r="F178" s="87"/>
      <c r="G178" s="8">
        <v>0</v>
      </c>
      <c r="H178" s="85">
        <v>0</v>
      </c>
      <c r="I178" s="8" t="str">
        <f>IF(G178&gt;0,"1","2")</f>
        <v>2</v>
      </c>
      <c r="J178" s="8" t="str">
        <f>IF(H178&gt;0,"1","2")</f>
        <v>2</v>
      </c>
      <c r="K178" s="8">
        <f>I178+J178</f>
        <v>4</v>
      </c>
      <c r="L178" s="8">
        <f>IF(C178&lt;&gt;"",ROW(),"")</f>
        <v/>
      </c>
      <c r="O178" s="5"/>
      <c r="P178" s="5"/>
      <c r="Q178" s="5"/>
      <c r="R178" s="5"/>
      <c r="S178" s="5"/>
      <c r="T178" s="5"/>
      <c r="U178" s="5"/>
      <c r="V178" s="5"/>
      <c r="W178" s="5"/>
      <c r="X178" s="5"/>
    </row>
    <row r="179" spans="1:24" ht="20.1" customHeight="1" x14ac:dyDescent="0.15">
      <c r="A179" s="18"/>
      <c r="B179" s="84"/>
      <c r="C179" s="19"/>
      <c r="D179" s="87"/>
      <c r="E179" s="87"/>
      <c r="F179" s="87"/>
      <c r="G179" s="8">
        <v>0</v>
      </c>
      <c r="H179" s="85">
        <v>0</v>
      </c>
      <c r="I179" s="8" t="str">
        <f>IF(G179&gt;0,"1","2")</f>
        <v>2</v>
      </c>
      <c r="J179" s="8" t="str">
        <f>IF(H179&gt;0,"1","2")</f>
        <v>2</v>
      </c>
      <c r="K179" s="8">
        <f>I179+J179</f>
        <v>4</v>
      </c>
      <c r="L179" s="8">
        <f>IF(C179&lt;&gt;"",ROW(),"")</f>
        <v/>
      </c>
      <c r="O179" s="5"/>
      <c r="P179" s="5"/>
      <c r="Q179" s="5"/>
      <c r="R179" s="5"/>
      <c r="S179" s="5"/>
      <c r="T179" s="5"/>
      <c r="U179" s="5"/>
      <c r="V179" s="5"/>
      <c r="W179" s="5"/>
      <c r="X179" s="5"/>
    </row>
    <row r="180" spans="1:24" ht="20.1" customHeight="1" x14ac:dyDescent="0.15">
      <c r="A180" s="18"/>
      <c r="B180" s="84"/>
      <c r="C180" s="19"/>
      <c r="D180" s="87"/>
      <c r="E180" s="87"/>
      <c r="F180" s="87"/>
      <c r="G180" s="8">
        <v>0</v>
      </c>
      <c r="H180" s="85">
        <v>0</v>
      </c>
      <c r="I180" s="8" t="str">
        <f>IF(G180&gt;0,"1","2")</f>
        <v>2</v>
      </c>
      <c r="J180" s="8" t="str">
        <f>IF(H180&gt;0,"1","2")</f>
        <v>2</v>
      </c>
      <c r="K180" s="8">
        <f>I180+J180</f>
        <v>4</v>
      </c>
      <c r="L180" s="8">
        <f>IF(C180&lt;&gt;"",ROW(),"")</f>
        <v/>
      </c>
      <c r="O180" s="5"/>
      <c r="P180" s="5"/>
      <c r="Q180" s="5"/>
      <c r="R180" s="5"/>
      <c r="S180" s="5"/>
      <c r="T180" s="5"/>
      <c r="U180" s="5"/>
      <c r="V180" s="5"/>
      <c r="W180" s="5"/>
      <c r="X180" s="5"/>
    </row>
    <row r="181" spans="1:24" ht="20.1" customHeight="1" x14ac:dyDescent="0.15">
      <c r="A181" s="18"/>
      <c r="B181" s="84"/>
      <c r="C181" s="19"/>
      <c r="D181" s="87"/>
      <c r="E181" s="87"/>
      <c r="F181" s="87"/>
      <c r="G181" s="8">
        <v>0</v>
      </c>
      <c r="H181" s="85">
        <v>0</v>
      </c>
      <c r="I181" s="8" t="str">
        <f>IF(G181&gt;0,"1","2")</f>
        <v>2</v>
      </c>
      <c r="J181" s="8" t="str">
        <f>IF(H181&gt;0,"1","2")</f>
        <v>2</v>
      </c>
      <c r="K181" s="8">
        <f>I181+J181</f>
        <v>4</v>
      </c>
      <c r="L181" s="8">
        <f>IF(C181&lt;&gt;"",ROW(),"")</f>
        <v/>
      </c>
      <c r="O181" s="5"/>
      <c r="P181" s="5"/>
      <c r="Q181" s="5"/>
      <c r="R181" s="5"/>
      <c r="S181" s="5"/>
      <c r="T181" s="5"/>
      <c r="U181" s="5"/>
      <c r="V181" s="5"/>
      <c r="W181" s="5"/>
      <c r="X181" s="5"/>
    </row>
    <row r="182" spans="1:24" ht="20.1" customHeight="1" x14ac:dyDescent="0.15">
      <c r="A182" s="18"/>
      <c r="B182" s="84"/>
      <c r="C182" s="19"/>
      <c r="D182" s="87"/>
      <c r="E182" s="87"/>
      <c r="F182" s="87"/>
      <c r="G182" s="8">
        <v>0</v>
      </c>
      <c r="H182" s="85">
        <v>0</v>
      </c>
      <c r="I182" s="8" t="str">
        <f>IF(G182&gt;0,"1","2")</f>
        <v>2</v>
      </c>
      <c r="J182" s="8" t="str">
        <f>IF(H182&gt;0,"1","2")</f>
        <v>2</v>
      </c>
      <c r="K182" s="8">
        <f>I182+J182</f>
        <v>4</v>
      </c>
      <c r="L182" s="8">
        <f>IF(C182&lt;&gt;"",ROW(),"")</f>
        <v/>
      </c>
      <c r="O182" s="5"/>
      <c r="P182" s="5"/>
      <c r="Q182" s="5"/>
      <c r="R182" s="5"/>
      <c r="S182" s="5"/>
      <c r="T182" s="5"/>
      <c r="U182" s="5"/>
      <c r="V182" s="5"/>
      <c r="W182" s="5"/>
      <c r="X182" s="5"/>
    </row>
    <row r="183" spans="1:24" ht="20.1" customHeight="1" x14ac:dyDescent="0.15">
      <c r="A183" s="18"/>
      <c r="B183" s="84"/>
      <c r="C183" s="19"/>
      <c r="D183" s="87"/>
      <c r="E183" s="87"/>
      <c r="F183" s="87"/>
      <c r="G183" s="8">
        <v>0</v>
      </c>
      <c r="H183" s="85">
        <v>0</v>
      </c>
      <c r="I183" s="8" t="str">
        <f>IF(G183&gt;0,"1","2")</f>
        <v>2</v>
      </c>
      <c r="J183" s="8" t="str">
        <f>IF(H183&gt;0,"1","2")</f>
        <v>2</v>
      </c>
      <c r="K183" s="8">
        <f>I183+J183</f>
        <v>4</v>
      </c>
      <c r="L183" s="8">
        <f>IF(C183&lt;&gt;"",ROW(),"")</f>
        <v/>
      </c>
      <c r="O183" s="5"/>
      <c r="P183" s="5"/>
      <c r="Q183" s="5"/>
      <c r="R183" s="5"/>
      <c r="S183" s="5"/>
      <c r="T183" s="5"/>
      <c r="U183" s="5"/>
      <c r="V183" s="5"/>
      <c r="W183" s="5"/>
      <c r="X183" s="5"/>
    </row>
    <row r="184" spans="1:24" ht="20.1" customHeight="1" x14ac:dyDescent="0.15">
      <c r="A184" s="18"/>
      <c r="B184" s="84"/>
      <c r="C184" s="19"/>
      <c r="D184" s="87"/>
      <c r="E184" s="87"/>
      <c r="F184" s="87"/>
      <c r="G184" s="8">
        <v>0</v>
      </c>
      <c r="H184" s="85">
        <v>0</v>
      </c>
      <c r="I184" s="8" t="str">
        <f>IF(G184&gt;0,"1","2")</f>
        <v>2</v>
      </c>
      <c r="J184" s="8" t="str">
        <f>IF(H184&gt;0,"1","2")</f>
        <v>2</v>
      </c>
      <c r="K184" s="8">
        <f>I184+J184</f>
        <v>4</v>
      </c>
      <c r="L184" s="8">
        <f>IF(C184&lt;&gt;"",ROW(),"")</f>
        <v/>
      </c>
      <c r="O184" s="5"/>
      <c r="P184" s="5"/>
      <c r="Q184" s="5"/>
      <c r="R184" s="5"/>
      <c r="S184" s="5"/>
      <c r="T184" s="5"/>
      <c r="U184" s="5"/>
      <c r="V184" s="5"/>
      <c r="W184" s="5"/>
      <c r="X184" s="5"/>
    </row>
    <row r="185" spans="1:24" ht="20.1" customHeight="1" x14ac:dyDescent="0.15">
      <c r="A185" s="18"/>
      <c r="B185" s="84"/>
      <c r="C185" s="19"/>
      <c r="D185" s="87"/>
      <c r="E185" s="87"/>
      <c r="F185" s="87"/>
      <c r="G185" s="8">
        <v>0</v>
      </c>
      <c r="H185" s="85">
        <v>0</v>
      </c>
      <c r="I185" s="8" t="str">
        <f>IF(G185&gt;0,"1","2")</f>
        <v>2</v>
      </c>
      <c r="J185" s="8" t="str">
        <f>IF(H185&gt;0,"1","2")</f>
        <v>2</v>
      </c>
      <c r="K185" s="8">
        <f>I185+J185</f>
        <v>4</v>
      </c>
      <c r="L185" s="8">
        <f>IF(C185&lt;&gt;"",ROW(),"")</f>
        <v/>
      </c>
      <c r="O185" s="5"/>
      <c r="P185" s="5"/>
      <c r="Q185" s="5"/>
      <c r="R185" s="5"/>
      <c r="S185" s="5"/>
      <c r="T185" s="5"/>
      <c r="U185" s="5"/>
      <c r="V185" s="5"/>
      <c r="W185" s="5"/>
      <c r="X185" s="5"/>
    </row>
    <row r="186" spans="1:24" ht="20.1" customHeight="1" x14ac:dyDescent="0.15">
      <c r="A186" s="18"/>
      <c r="B186" s="84"/>
      <c r="C186" s="19"/>
      <c r="D186" s="87"/>
      <c r="E186" s="87"/>
      <c r="F186" s="87"/>
      <c r="G186" s="8">
        <v>0</v>
      </c>
      <c r="H186" s="85">
        <v>0</v>
      </c>
      <c r="I186" s="8" t="str">
        <f>IF(G186&gt;0,"1","2")</f>
        <v>2</v>
      </c>
      <c r="J186" s="8" t="str">
        <f>IF(H186&gt;0,"1","2")</f>
        <v>2</v>
      </c>
      <c r="K186" s="8">
        <f>I186+J186</f>
        <v>4</v>
      </c>
      <c r="L186" s="8">
        <f>IF(C186&lt;&gt;"",ROW(),"")</f>
        <v/>
      </c>
      <c r="O186" s="5"/>
      <c r="P186" s="5"/>
      <c r="Q186" s="5"/>
      <c r="R186" s="5"/>
      <c r="S186" s="5"/>
      <c r="T186" s="5"/>
      <c r="U186" s="5"/>
      <c r="V186" s="5"/>
      <c r="W186" s="5"/>
      <c r="X186" s="5"/>
    </row>
    <row r="187" spans="1:24" ht="20.1" customHeight="1" x14ac:dyDescent="0.15">
      <c r="A187" s="18"/>
      <c r="B187" s="84"/>
      <c r="C187" s="19"/>
      <c r="D187" s="87"/>
      <c r="E187" s="87"/>
      <c r="F187" s="87"/>
      <c r="G187" s="8">
        <v>0</v>
      </c>
      <c r="H187" s="85">
        <v>0</v>
      </c>
      <c r="I187" s="8" t="str">
        <f>IF(G187&gt;0,"1","2")</f>
        <v>2</v>
      </c>
      <c r="J187" s="8" t="str">
        <f>IF(H187&gt;0,"1","2")</f>
        <v>2</v>
      </c>
      <c r="K187" s="8">
        <f>I187+J187</f>
        <v>4</v>
      </c>
      <c r="L187" s="8">
        <f>IF(C187&lt;&gt;"",ROW(),"")</f>
        <v/>
      </c>
      <c r="O187" s="5"/>
      <c r="P187" s="5"/>
      <c r="Q187" s="5"/>
      <c r="R187" s="5"/>
      <c r="S187" s="5"/>
      <c r="T187" s="5"/>
      <c r="U187" s="5"/>
      <c r="V187" s="5"/>
      <c r="W187" s="5"/>
      <c r="X187" s="5"/>
    </row>
    <row r="188" spans="1:24" ht="20.1" customHeight="1" x14ac:dyDescent="0.15">
      <c r="A188" s="18"/>
      <c r="B188" s="84"/>
      <c r="C188" s="19"/>
      <c r="D188" s="87"/>
      <c r="E188" s="87"/>
      <c r="F188" s="87"/>
      <c r="G188" s="8">
        <v>0</v>
      </c>
      <c r="H188" s="85">
        <v>0</v>
      </c>
      <c r="I188" s="8" t="str">
        <f>IF(G188&gt;0,"1","2")</f>
        <v>2</v>
      </c>
      <c r="J188" s="8" t="str">
        <f>IF(H188&gt;0,"1","2")</f>
        <v>2</v>
      </c>
      <c r="K188" s="8">
        <f>I188+J188</f>
        <v>4</v>
      </c>
      <c r="L188" s="8">
        <f>IF(C188&lt;&gt;"",ROW(),"")</f>
        <v/>
      </c>
      <c r="O188" s="5"/>
      <c r="P188" s="5"/>
      <c r="Q188" s="5"/>
      <c r="R188" s="5"/>
      <c r="S188" s="5"/>
      <c r="T188" s="5"/>
      <c r="U188" s="5"/>
      <c r="V188" s="5"/>
      <c r="W188" s="5"/>
      <c r="X188" s="5"/>
    </row>
    <row r="189" spans="1:24" ht="20.1" customHeight="1" x14ac:dyDescent="0.15">
      <c r="A189" s="18"/>
      <c r="B189" s="84"/>
      <c r="C189" s="19"/>
      <c r="D189" s="87"/>
      <c r="E189" s="87"/>
      <c r="F189" s="87"/>
      <c r="G189" s="8">
        <v>0</v>
      </c>
      <c r="H189" s="85">
        <v>0</v>
      </c>
      <c r="I189" s="8" t="str">
        <f>IF(G189&gt;0,"1","2")</f>
        <v>2</v>
      </c>
      <c r="J189" s="8" t="str">
        <f>IF(H189&gt;0,"1","2")</f>
        <v>2</v>
      </c>
      <c r="K189" s="8">
        <f>I189+J189</f>
        <v>4</v>
      </c>
      <c r="L189" s="8">
        <f>IF(C189&lt;&gt;"",ROW(),"")</f>
        <v/>
      </c>
      <c r="O189" s="5"/>
      <c r="P189" s="5"/>
      <c r="Q189" s="5"/>
      <c r="R189" s="5"/>
      <c r="S189" s="5"/>
      <c r="T189" s="5"/>
      <c r="U189" s="5"/>
      <c r="V189" s="5"/>
      <c r="W189" s="5"/>
      <c r="X189" s="5"/>
    </row>
    <row r="190" spans="1:24" ht="20.1" customHeight="1" x14ac:dyDescent="0.15">
      <c r="A190" s="18"/>
      <c r="B190" s="84"/>
      <c r="C190" s="19"/>
      <c r="D190" s="87"/>
      <c r="E190" s="87"/>
      <c r="F190" s="87"/>
      <c r="G190" s="8">
        <v>0</v>
      </c>
      <c r="H190" s="85">
        <v>0</v>
      </c>
      <c r="I190" s="8" t="str">
        <f>IF(G190&gt;0,"1","2")</f>
        <v>2</v>
      </c>
      <c r="J190" s="8" t="str">
        <f>IF(H190&gt;0,"1","2")</f>
        <v>2</v>
      </c>
      <c r="K190" s="8">
        <f>I190+J190</f>
        <v>4</v>
      </c>
      <c r="L190" s="8">
        <f>IF(C190&lt;&gt;"",ROW(),"")</f>
        <v/>
      </c>
      <c r="O190" s="5"/>
      <c r="P190" s="5"/>
      <c r="Q190" s="5"/>
      <c r="R190" s="5"/>
      <c r="S190" s="5"/>
      <c r="T190" s="5"/>
      <c r="U190" s="5"/>
      <c r="V190" s="5"/>
      <c r="W190" s="5"/>
      <c r="X190" s="5"/>
    </row>
    <row r="191" spans="1:24" ht="20.1" customHeight="1" x14ac:dyDescent="0.15">
      <c r="A191" s="18"/>
      <c r="B191" s="84"/>
      <c r="C191" s="19"/>
      <c r="D191" s="87"/>
      <c r="E191" s="87"/>
      <c r="F191" s="87"/>
      <c r="G191" s="8">
        <v>0</v>
      </c>
      <c r="H191" s="85">
        <v>0</v>
      </c>
      <c r="I191" s="8" t="str">
        <f>IF(G191&gt;0,"1","2")</f>
        <v>2</v>
      </c>
      <c r="J191" s="8" t="str">
        <f>IF(H191&gt;0,"1","2")</f>
        <v>2</v>
      </c>
      <c r="K191" s="8">
        <f>I191+J191</f>
        <v>4</v>
      </c>
      <c r="L191" s="8">
        <f>IF(C191&lt;&gt;"",ROW(),"")</f>
        <v/>
      </c>
      <c r="O191" s="5"/>
      <c r="P191" s="5"/>
      <c r="Q191" s="5"/>
      <c r="R191" s="5"/>
      <c r="S191" s="5"/>
      <c r="T191" s="5"/>
      <c r="U191" s="5"/>
      <c r="V191" s="5"/>
      <c r="W191" s="5"/>
      <c r="X191" s="5"/>
    </row>
    <row r="192" spans="1:24" ht="20.1" customHeight="1" x14ac:dyDescent="0.15">
      <c r="A192" s="18"/>
      <c r="B192" s="84"/>
      <c r="C192" s="19"/>
      <c r="D192" s="87"/>
      <c r="E192" s="87"/>
      <c r="F192" s="87"/>
      <c r="G192" s="8">
        <v>0</v>
      </c>
      <c r="H192" s="85">
        <v>0</v>
      </c>
      <c r="I192" s="8" t="str">
        <f>IF(G192&gt;0,"1","2")</f>
        <v>2</v>
      </c>
      <c r="J192" s="8" t="str">
        <f>IF(H192&gt;0,"1","2")</f>
        <v>2</v>
      </c>
      <c r="K192" s="8">
        <f>I192+J192</f>
        <v>4</v>
      </c>
      <c r="L192" s="8">
        <f>IF(C192&lt;&gt;"",ROW(),"")</f>
        <v/>
      </c>
      <c r="O192" s="5"/>
      <c r="P192" s="5"/>
      <c r="Q192" s="5"/>
      <c r="R192" s="5"/>
      <c r="S192" s="5"/>
      <c r="T192" s="5"/>
      <c r="U192" s="5"/>
      <c r="V192" s="5"/>
      <c r="W192" s="5"/>
      <c r="X192" s="5"/>
    </row>
    <row r="193" spans="1:24" ht="20.1" customHeight="1" x14ac:dyDescent="0.15">
      <c r="A193" s="18"/>
      <c r="B193" s="84"/>
      <c r="C193" s="19"/>
      <c r="D193" s="87"/>
      <c r="E193" s="87"/>
      <c r="F193" s="87"/>
      <c r="G193" s="8">
        <v>0</v>
      </c>
      <c r="H193" s="85">
        <v>0</v>
      </c>
      <c r="I193" s="8" t="str">
        <f>IF(G193&gt;0,"1","2")</f>
        <v>2</v>
      </c>
      <c r="J193" s="8" t="str">
        <f>IF(H193&gt;0,"1","2")</f>
        <v>2</v>
      </c>
      <c r="K193" s="8">
        <f>I193+J193</f>
        <v>4</v>
      </c>
      <c r="L193" s="8">
        <f>IF(C193&lt;&gt;"",ROW(),"")</f>
        <v/>
      </c>
      <c r="O193" s="5"/>
      <c r="P193" s="5"/>
      <c r="Q193" s="5"/>
      <c r="R193" s="5"/>
      <c r="S193" s="5"/>
      <c r="T193" s="5"/>
      <c r="U193" s="5"/>
      <c r="V193" s="5"/>
      <c r="W193" s="5"/>
      <c r="X193" s="5"/>
    </row>
    <row r="194" spans="1:24" ht="20.1" customHeight="1" x14ac:dyDescent="0.15">
      <c r="A194" s="18"/>
      <c r="B194" s="84"/>
      <c r="C194" s="19"/>
      <c r="D194" s="87"/>
      <c r="E194" s="87"/>
      <c r="F194" s="87"/>
      <c r="G194" s="8">
        <v>0</v>
      </c>
      <c r="H194" s="85">
        <v>0</v>
      </c>
      <c r="I194" s="8" t="str">
        <f>IF(G194&gt;0,"1","2")</f>
        <v>2</v>
      </c>
      <c r="J194" s="8" t="str">
        <f>IF(H194&gt;0,"1","2")</f>
        <v>2</v>
      </c>
      <c r="K194" s="8">
        <f>I194+J194</f>
        <v>4</v>
      </c>
      <c r="L194" s="8">
        <f>IF(C194&lt;&gt;"",ROW(),"")</f>
        <v/>
      </c>
      <c r="O194" s="5"/>
      <c r="P194" s="5"/>
      <c r="Q194" s="5"/>
      <c r="R194" s="5"/>
      <c r="S194" s="5"/>
      <c r="T194" s="5"/>
      <c r="U194" s="5"/>
      <c r="V194" s="5"/>
      <c r="W194" s="5"/>
      <c r="X194" s="5"/>
    </row>
    <row r="195" spans="1:24" ht="20.1" customHeight="1" x14ac:dyDescent="0.15">
      <c r="A195" s="18"/>
      <c r="B195" s="84"/>
      <c r="C195" s="19"/>
      <c r="D195" s="87"/>
      <c r="E195" s="87"/>
      <c r="F195" s="87"/>
      <c r="G195" s="8">
        <v>0</v>
      </c>
      <c r="H195" s="85">
        <v>0</v>
      </c>
      <c r="I195" s="8" t="str">
        <f>IF(G195&gt;0,"1","2")</f>
        <v>2</v>
      </c>
      <c r="J195" s="8" t="str">
        <f>IF(H195&gt;0,"1","2")</f>
        <v>2</v>
      </c>
      <c r="K195" s="8">
        <f>I195+J195</f>
        <v>4</v>
      </c>
      <c r="L195" s="8">
        <f>IF(C195&lt;&gt;"",ROW(),"")</f>
        <v/>
      </c>
      <c r="O195" s="5"/>
      <c r="P195" s="5"/>
      <c r="Q195" s="5"/>
      <c r="R195" s="5"/>
      <c r="S195" s="5"/>
      <c r="T195" s="5"/>
      <c r="U195" s="5"/>
      <c r="V195" s="5"/>
      <c r="W195" s="5"/>
      <c r="X195" s="5"/>
    </row>
    <row r="196" spans="1:24" ht="20.1" customHeight="1" x14ac:dyDescent="0.15">
      <c r="A196" s="18"/>
      <c r="B196" s="84"/>
      <c r="C196" s="19"/>
      <c r="D196" s="87"/>
      <c r="E196" s="87"/>
      <c r="F196" s="87"/>
      <c r="G196" s="8">
        <v>0</v>
      </c>
      <c r="H196" s="85">
        <v>0</v>
      </c>
      <c r="I196" s="8" t="str">
        <f>IF(G196&gt;0,"1","2")</f>
        <v>2</v>
      </c>
      <c r="J196" s="8" t="str">
        <f>IF(H196&gt;0,"1","2")</f>
        <v>2</v>
      </c>
      <c r="K196" s="8">
        <f>I196+J196</f>
        <v>4</v>
      </c>
      <c r="L196" s="8">
        <f>IF(C196&lt;&gt;"",ROW(),"")</f>
        <v/>
      </c>
      <c r="O196" s="5"/>
      <c r="P196" s="5"/>
      <c r="Q196" s="5"/>
      <c r="R196" s="5"/>
      <c r="S196" s="5"/>
      <c r="T196" s="5"/>
      <c r="U196" s="5"/>
      <c r="V196" s="5"/>
      <c r="W196" s="5"/>
      <c r="X196" s="5"/>
    </row>
    <row r="197" spans="1:24" ht="20.1" customHeight="1" x14ac:dyDescent="0.15">
      <c r="A197" s="18"/>
      <c r="B197" s="84"/>
      <c r="C197" s="19"/>
      <c r="D197" s="87"/>
      <c r="E197" s="87"/>
      <c r="F197" s="87"/>
      <c r="G197" s="8">
        <v>0</v>
      </c>
      <c r="H197" s="85">
        <v>0</v>
      </c>
      <c r="I197" s="8" t="str">
        <f>IF(G197&gt;0,"1","2")</f>
        <v>2</v>
      </c>
      <c r="J197" s="8" t="str">
        <f>IF(H197&gt;0,"1","2")</f>
        <v>2</v>
      </c>
      <c r="K197" s="8">
        <f>I197+J197</f>
        <v>4</v>
      </c>
      <c r="L197" s="8">
        <f>IF(C197&lt;&gt;"",ROW(),"")</f>
        <v/>
      </c>
      <c r="O197" s="5"/>
      <c r="P197" s="5"/>
      <c r="Q197" s="5"/>
      <c r="R197" s="5"/>
      <c r="S197" s="5"/>
      <c r="T197" s="5"/>
      <c r="U197" s="5"/>
      <c r="V197" s="5"/>
      <c r="W197" s="5"/>
      <c r="X197" s="5"/>
    </row>
    <row r="198" spans="1:24" ht="20.1" customHeight="1" x14ac:dyDescent="0.15">
      <c r="A198" s="18"/>
      <c r="B198" s="84"/>
      <c r="C198" s="19"/>
      <c r="D198" s="87"/>
      <c r="E198" s="87"/>
      <c r="F198" s="87"/>
      <c r="G198" s="8">
        <v>0</v>
      </c>
      <c r="H198" s="85">
        <v>0</v>
      </c>
      <c r="I198" s="8" t="str">
        <f>IF(G198&gt;0,"1","2")</f>
        <v>2</v>
      </c>
      <c r="J198" s="8" t="str">
        <f>IF(H198&gt;0,"1","2")</f>
        <v>2</v>
      </c>
      <c r="K198" s="8">
        <f>I198+J198</f>
        <v>4</v>
      </c>
      <c r="L198" s="8">
        <f>IF(C198&lt;&gt;"",ROW(),"")</f>
        <v/>
      </c>
      <c r="O198" s="5"/>
      <c r="P198" s="5"/>
      <c r="Q198" s="5"/>
      <c r="R198" s="5"/>
      <c r="S198" s="5"/>
      <c r="T198" s="5"/>
      <c r="U198" s="5"/>
      <c r="V198" s="5"/>
      <c r="W198" s="5"/>
      <c r="X198" s="5"/>
    </row>
    <row r="199" spans="1:24" ht="20.1" customHeight="1" x14ac:dyDescent="0.15">
      <c r="A199" s="18"/>
      <c r="B199" s="84"/>
      <c r="C199" s="19"/>
      <c r="D199" s="87"/>
      <c r="E199" s="87"/>
      <c r="F199" s="87"/>
      <c r="G199" s="8">
        <v>0</v>
      </c>
      <c r="H199" s="85">
        <v>0</v>
      </c>
      <c r="I199" s="8" t="str">
        <f>IF(G199&gt;0,"1","2")</f>
        <v>2</v>
      </c>
      <c r="J199" s="8" t="str">
        <f>IF(H199&gt;0,"1","2")</f>
        <v>2</v>
      </c>
      <c r="K199" s="8">
        <f>I199+J199</f>
        <v>4</v>
      </c>
      <c r="L199" s="8">
        <f>IF(C199&lt;&gt;"",ROW(),"")</f>
        <v/>
      </c>
      <c r="O199" s="5"/>
      <c r="P199" s="5"/>
      <c r="Q199" s="5"/>
      <c r="R199" s="5"/>
      <c r="S199" s="5"/>
      <c r="T199" s="5"/>
      <c r="U199" s="5"/>
      <c r="V199" s="5"/>
      <c r="W199" s="5"/>
      <c r="X199" s="5"/>
    </row>
    <row r="200" spans="1:24" ht="20.1" customHeight="1" x14ac:dyDescent="0.15">
      <c r="A200" s="18"/>
      <c r="B200" s="84"/>
      <c r="C200" s="19"/>
      <c r="D200" s="87"/>
      <c r="E200" s="87"/>
      <c r="F200" s="87"/>
      <c r="G200" s="8">
        <v>0</v>
      </c>
      <c r="H200" s="85">
        <v>0</v>
      </c>
      <c r="I200" s="8" t="str">
        <f>IF(G200&gt;0,"1","2")</f>
        <v>2</v>
      </c>
      <c r="J200" s="8" t="str">
        <f>IF(H200&gt;0,"1","2")</f>
        <v>2</v>
      </c>
      <c r="K200" s="8">
        <f>I200+J200</f>
        <v>4</v>
      </c>
      <c r="L200" s="8">
        <f>IF(C200&lt;&gt;"",ROW(),"")</f>
        <v/>
      </c>
      <c r="O200" s="5"/>
      <c r="P200" s="5"/>
      <c r="Q200" s="5"/>
      <c r="R200" s="5"/>
      <c r="S200" s="5"/>
      <c r="T200" s="5"/>
      <c r="U200" s="5"/>
      <c r="V200" s="5"/>
      <c r="W200" s="5"/>
      <c r="X200" s="5"/>
    </row>
    <row r="201" spans="1:24" ht="20.1" customHeight="1" x14ac:dyDescent="0.15">
      <c r="A201" s="18"/>
      <c r="B201" s="84"/>
      <c r="C201" s="19"/>
      <c r="D201" s="87"/>
      <c r="E201" s="87"/>
      <c r="F201" s="87"/>
      <c r="G201" s="8">
        <v>0</v>
      </c>
      <c r="H201" s="85">
        <v>0</v>
      </c>
      <c r="I201" s="8" t="str">
        <f>IF(G201&gt;0,"1","2")</f>
        <v>2</v>
      </c>
      <c r="J201" s="8" t="str">
        <f>IF(H201&gt;0,"1","2")</f>
        <v>2</v>
      </c>
      <c r="K201" s="8">
        <f>I201+J201</f>
        <v>4</v>
      </c>
      <c r="L201" s="8">
        <f>IF(C201&lt;&gt;"",ROW(),"")</f>
        <v/>
      </c>
      <c r="O201" s="5"/>
      <c r="P201" s="5"/>
      <c r="Q201" s="5"/>
      <c r="R201" s="5"/>
      <c r="S201" s="5"/>
      <c r="T201" s="5"/>
      <c r="U201" s="5"/>
      <c r="V201" s="5"/>
      <c r="W201" s="5"/>
      <c r="X201" s="5"/>
    </row>
    <row r="202" spans="1:24" ht="20.1" customHeight="1" x14ac:dyDescent="0.15">
      <c r="A202" s="18"/>
      <c r="B202" s="84"/>
      <c r="C202" s="19"/>
      <c r="D202" s="87"/>
      <c r="E202" s="87"/>
      <c r="F202" s="87"/>
      <c r="G202" s="8">
        <v>0</v>
      </c>
      <c r="H202" s="85">
        <v>0</v>
      </c>
      <c r="I202" s="8" t="str">
        <f>IF(G202&gt;0,"1","2")</f>
        <v>2</v>
      </c>
      <c r="J202" s="8" t="str">
        <f>IF(H202&gt;0,"1","2")</f>
        <v>2</v>
      </c>
      <c r="K202" s="8">
        <f>I202+J202</f>
        <v>4</v>
      </c>
      <c r="L202" s="8">
        <f>IF(C202&lt;&gt;"",ROW(),"")</f>
        <v/>
      </c>
      <c r="O202" s="5"/>
      <c r="P202" s="5"/>
      <c r="Q202" s="5"/>
      <c r="R202" s="5"/>
      <c r="S202" s="5"/>
      <c r="T202" s="5"/>
      <c r="U202" s="5"/>
      <c r="V202" s="5"/>
      <c r="W202" s="5"/>
      <c r="X202" s="5"/>
    </row>
    <row r="203" spans="1:24" ht="20.1" customHeight="1" x14ac:dyDescent="0.15">
      <c r="A203" s="18"/>
      <c r="B203" s="84"/>
      <c r="C203" s="19"/>
      <c r="D203" s="87"/>
      <c r="E203" s="87"/>
      <c r="F203" s="87"/>
      <c r="G203" s="8">
        <v>0</v>
      </c>
      <c r="H203" s="85">
        <v>0</v>
      </c>
      <c r="I203" s="8" t="str">
        <f>IF(G203&gt;0,"1","2")</f>
        <v>2</v>
      </c>
      <c r="J203" s="8" t="str">
        <f>IF(H203&gt;0,"1","2")</f>
        <v>2</v>
      </c>
      <c r="K203" s="8">
        <f>I203+J203</f>
        <v>4</v>
      </c>
      <c r="L203" s="8">
        <f>IF(C203&lt;&gt;"",ROW(),"")</f>
        <v/>
      </c>
      <c r="O203" s="5"/>
      <c r="P203" s="5"/>
      <c r="Q203" s="5"/>
      <c r="R203" s="5"/>
      <c r="S203" s="5"/>
      <c r="T203" s="5"/>
      <c r="U203" s="5"/>
      <c r="V203" s="5"/>
      <c r="W203" s="5"/>
      <c r="X203" s="5"/>
    </row>
    <row r="204" spans="1:24" ht="20.1" customHeight="1" x14ac:dyDescent="0.15">
      <c r="A204" s="18"/>
      <c r="B204" s="84"/>
      <c r="C204" s="19"/>
      <c r="D204" s="87"/>
      <c r="E204" s="87"/>
      <c r="F204" s="87"/>
      <c r="G204" s="8">
        <v>0</v>
      </c>
      <c r="H204" s="85">
        <v>0</v>
      </c>
      <c r="I204" s="8" t="str">
        <f>IF(G204&gt;0,"1","2")</f>
        <v>2</v>
      </c>
      <c r="J204" s="8" t="str">
        <f>IF(H204&gt;0,"1","2")</f>
        <v>2</v>
      </c>
      <c r="K204" s="8">
        <f>I204+J204</f>
        <v>4</v>
      </c>
      <c r="L204" s="8">
        <f>IF(C204&lt;&gt;"",ROW(),"")</f>
        <v/>
      </c>
      <c r="O204" s="5"/>
      <c r="P204" s="5"/>
      <c r="Q204" s="5"/>
      <c r="R204" s="5"/>
      <c r="S204" s="5"/>
      <c r="T204" s="5"/>
      <c r="U204" s="5"/>
      <c r="V204" s="5"/>
      <c r="W204" s="5"/>
      <c r="X204" s="5"/>
    </row>
    <row r="205" spans="1:24" ht="20.1" customHeight="1" x14ac:dyDescent="0.15">
      <c r="A205" s="18"/>
      <c r="B205" s="84"/>
      <c r="C205" s="19"/>
      <c r="D205" s="87"/>
      <c r="E205" s="87"/>
      <c r="F205" s="87"/>
      <c r="G205" s="8">
        <v>0</v>
      </c>
      <c r="H205" s="85">
        <v>0</v>
      </c>
      <c r="I205" s="8" t="str">
        <f>IF(G205&gt;0,"1","2")</f>
        <v>2</v>
      </c>
      <c r="J205" s="8" t="str">
        <f>IF(H205&gt;0,"1","2")</f>
        <v>2</v>
      </c>
      <c r="K205" s="8">
        <f>I205+J205</f>
        <v>4</v>
      </c>
      <c r="L205" s="8">
        <f>IF(C205&lt;&gt;"",ROW(),"")</f>
        <v/>
      </c>
      <c r="O205" s="5"/>
      <c r="P205" s="5"/>
      <c r="Q205" s="5"/>
      <c r="R205" s="5"/>
      <c r="S205" s="5"/>
      <c r="T205" s="5"/>
      <c r="U205" s="5"/>
      <c r="V205" s="5"/>
      <c r="W205" s="5"/>
      <c r="X205" s="5"/>
    </row>
    <row r="206" spans="1:24" ht="20.1" customHeight="1" x14ac:dyDescent="0.15">
      <c r="A206" s="18"/>
      <c r="B206" s="84"/>
      <c r="C206" s="19"/>
      <c r="D206" s="87"/>
      <c r="E206" s="87"/>
      <c r="F206" s="87"/>
      <c r="G206" s="8">
        <v>0</v>
      </c>
      <c r="H206" s="85">
        <v>0</v>
      </c>
      <c r="I206" s="8" t="str">
        <f>IF(G206&gt;0,"1","2")</f>
        <v>2</v>
      </c>
      <c r="J206" s="8" t="str">
        <f>IF(H206&gt;0,"1","2")</f>
        <v>2</v>
      </c>
      <c r="K206" s="8">
        <f>I206+J206</f>
        <v>4</v>
      </c>
      <c r="L206" s="8">
        <f>IF(C206&lt;&gt;"",ROW(),"")</f>
        <v/>
      </c>
      <c r="O206" s="5"/>
      <c r="P206" s="5"/>
      <c r="Q206" s="5"/>
      <c r="R206" s="5"/>
      <c r="S206" s="5"/>
      <c r="T206" s="5"/>
      <c r="U206" s="5"/>
      <c r="V206" s="5"/>
      <c r="W206" s="5"/>
      <c r="X206" s="5"/>
    </row>
    <row r="207" spans="1:24" ht="20.1" customHeight="1" x14ac:dyDescent="0.15">
      <c r="A207" s="18"/>
      <c r="B207" s="84"/>
      <c r="C207" s="19"/>
      <c r="D207" s="87"/>
      <c r="E207" s="87"/>
      <c r="F207" s="87"/>
      <c r="G207" s="8">
        <v>0</v>
      </c>
      <c r="H207" s="85">
        <v>0</v>
      </c>
      <c r="I207" s="8" t="str">
        <f>IF(G207&gt;0,"1","2")</f>
        <v>2</v>
      </c>
      <c r="J207" s="8" t="str">
        <f>IF(H207&gt;0,"1","2")</f>
        <v>2</v>
      </c>
      <c r="K207" s="8">
        <f>I207+J207</f>
        <v>4</v>
      </c>
      <c r="L207" s="8">
        <f>IF(C207&lt;&gt;"",ROW(),"")</f>
        <v/>
      </c>
      <c r="O207" s="5"/>
      <c r="P207" s="5"/>
      <c r="Q207" s="5"/>
      <c r="R207" s="5"/>
      <c r="S207" s="5"/>
      <c r="T207" s="5"/>
      <c r="U207" s="5"/>
      <c r="V207" s="5"/>
      <c r="W207" s="5"/>
      <c r="X207" s="5"/>
    </row>
    <row r="208" spans="1:24" ht="20.1" customHeight="1" x14ac:dyDescent="0.15">
      <c r="A208" s="18"/>
      <c r="B208" s="84"/>
      <c r="C208" s="19"/>
      <c r="D208" s="87"/>
      <c r="E208" s="87"/>
      <c r="F208" s="87"/>
      <c r="G208" s="8">
        <v>0</v>
      </c>
      <c r="H208" s="85">
        <v>0</v>
      </c>
      <c r="I208" s="8" t="str">
        <f>IF(G208&gt;0,"1","2")</f>
        <v>2</v>
      </c>
      <c r="J208" s="8" t="str">
        <f>IF(H208&gt;0,"1","2")</f>
        <v>2</v>
      </c>
      <c r="K208" s="8">
        <f>I208+J208</f>
        <v>4</v>
      </c>
      <c r="L208" s="8">
        <f>IF(C208&lt;&gt;"",ROW(),"")</f>
        <v/>
      </c>
      <c r="O208" s="5"/>
      <c r="P208" s="5"/>
      <c r="Q208" s="5"/>
      <c r="R208" s="5"/>
      <c r="S208" s="5"/>
      <c r="T208" s="5"/>
      <c r="U208" s="5"/>
      <c r="V208" s="5"/>
      <c r="W208" s="5"/>
      <c r="X208" s="5"/>
    </row>
    <row r="209" spans="1:24" ht="20.1" customHeight="1" x14ac:dyDescent="0.15">
      <c r="A209" s="18"/>
      <c r="B209" s="84"/>
      <c r="C209" s="19"/>
      <c r="D209" s="87"/>
      <c r="E209" s="87"/>
      <c r="F209" s="87"/>
      <c r="G209" s="8">
        <v>0</v>
      </c>
      <c r="H209" s="85">
        <v>0</v>
      </c>
      <c r="I209" s="8" t="str">
        <f>IF(G209&gt;0,"1","2")</f>
        <v>2</v>
      </c>
      <c r="J209" s="8" t="str">
        <f>IF(H209&gt;0,"1","2")</f>
        <v>2</v>
      </c>
      <c r="K209" s="8">
        <f>I209+J209</f>
        <v>4</v>
      </c>
      <c r="L209" s="8">
        <f>IF(C209&lt;&gt;"",ROW(),"")</f>
        <v/>
      </c>
      <c r="O209" s="5"/>
      <c r="P209" s="5"/>
      <c r="Q209" s="5"/>
      <c r="R209" s="5"/>
      <c r="S209" s="5"/>
      <c r="T209" s="5"/>
      <c r="U209" s="5"/>
      <c r="V209" s="5"/>
      <c r="W209" s="5"/>
      <c r="X209" s="5"/>
    </row>
    <row r="210" spans="1:24" ht="20.1" customHeight="1" x14ac:dyDescent="0.15">
      <c r="A210" s="18"/>
      <c r="B210" s="84"/>
      <c r="C210" s="19"/>
      <c r="D210" s="87"/>
      <c r="E210" s="87"/>
      <c r="F210" s="87"/>
      <c r="G210" s="8">
        <v>0</v>
      </c>
      <c r="H210" s="85">
        <v>0</v>
      </c>
      <c r="I210" s="8" t="str">
        <f>IF(G210&gt;0,"1","2")</f>
        <v>2</v>
      </c>
      <c r="J210" s="8" t="str">
        <f>IF(H210&gt;0,"1","2")</f>
        <v>2</v>
      </c>
      <c r="K210" s="8">
        <f>I210+J210</f>
        <v>4</v>
      </c>
      <c r="L210" s="8">
        <f>IF(C210&lt;&gt;"",ROW(),"")</f>
        <v/>
      </c>
      <c r="O210" s="5"/>
      <c r="P210" s="5"/>
      <c r="Q210" s="5"/>
      <c r="R210" s="5"/>
      <c r="S210" s="5"/>
      <c r="T210" s="5"/>
      <c r="U210" s="5"/>
      <c r="V210" s="5"/>
      <c r="W210" s="5"/>
      <c r="X210" s="5"/>
    </row>
    <row r="211" spans="1:24" ht="20.1" customHeight="1" x14ac:dyDescent="0.15">
      <c r="A211" s="18"/>
      <c r="B211" s="84"/>
      <c r="C211" s="19"/>
      <c r="D211" s="87"/>
      <c r="E211" s="87"/>
      <c r="F211" s="87"/>
      <c r="G211" s="8">
        <v>0</v>
      </c>
      <c r="H211" s="85">
        <v>0</v>
      </c>
      <c r="I211" s="8" t="str">
        <f>IF(G211&gt;0,"1","2")</f>
        <v>2</v>
      </c>
      <c r="J211" s="8" t="str">
        <f>IF(H211&gt;0,"1","2")</f>
        <v>2</v>
      </c>
      <c r="K211" s="8">
        <f>I211+J211</f>
        <v>4</v>
      </c>
      <c r="L211" s="8">
        <f>IF(C211&lt;&gt;"",ROW(),"")</f>
        <v/>
      </c>
      <c r="O211" s="5"/>
      <c r="P211" s="5"/>
      <c r="Q211" s="5"/>
      <c r="R211" s="5"/>
      <c r="S211" s="5"/>
      <c r="T211" s="5"/>
      <c r="U211" s="5"/>
      <c r="V211" s="5"/>
      <c r="W211" s="5"/>
      <c r="X211" s="5"/>
    </row>
    <row r="212" spans="1:24" ht="20.1" customHeight="1" x14ac:dyDescent="0.15">
      <c r="A212" s="18"/>
      <c r="B212" s="84"/>
      <c r="C212" s="19"/>
      <c r="D212" s="87"/>
      <c r="E212" s="87"/>
      <c r="F212" s="87"/>
      <c r="G212" s="8">
        <v>0</v>
      </c>
      <c r="H212" s="85">
        <v>0</v>
      </c>
      <c r="I212" s="8" t="str">
        <f>IF(G212&gt;0,"1","2")</f>
        <v>2</v>
      </c>
      <c r="J212" s="8" t="str">
        <f>IF(H212&gt;0,"1","2")</f>
        <v>2</v>
      </c>
      <c r="K212" s="8">
        <f>I212+J212</f>
        <v>4</v>
      </c>
      <c r="L212" s="8">
        <f>IF(C212&lt;&gt;"",ROW(),"")</f>
        <v/>
      </c>
      <c r="O212" s="5"/>
      <c r="P212" s="5"/>
      <c r="Q212" s="5"/>
      <c r="R212" s="5"/>
      <c r="S212" s="5"/>
      <c r="T212" s="5"/>
      <c r="U212" s="5"/>
      <c r="V212" s="5"/>
      <c r="W212" s="5"/>
      <c r="X212" s="5"/>
    </row>
    <row r="213" spans="1:24" ht="20.1" customHeight="1" x14ac:dyDescent="0.15">
      <c r="A213" s="18"/>
      <c r="B213" s="84"/>
      <c r="C213" s="19"/>
      <c r="D213" s="87"/>
      <c r="E213" s="87"/>
      <c r="F213" s="87"/>
      <c r="G213" s="8">
        <v>0</v>
      </c>
      <c r="H213" s="85">
        <v>0</v>
      </c>
      <c r="I213" s="8" t="str">
        <f>IF(G213&gt;0,"1","2")</f>
        <v>2</v>
      </c>
      <c r="J213" s="8" t="str">
        <f>IF(H213&gt;0,"1","2")</f>
        <v>2</v>
      </c>
      <c r="K213" s="8">
        <f>I213+J213</f>
        <v>4</v>
      </c>
      <c r="L213" s="8">
        <f>IF(C213&lt;&gt;"",ROW(),"")</f>
        <v/>
      </c>
      <c r="O213" s="5"/>
      <c r="P213" s="5"/>
      <c r="Q213" s="5"/>
      <c r="R213" s="5"/>
      <c r="S213" s="5"/>
      <c r="T213" s="5"/>
      <c r="U213" s="5"/>
      <c r="V213" s="5"/>
      <c r="W213" s="5"/>
      <c r="X213" s="5"/>
    </row>
    <row r="214" spans="1:24" ht="20.1" customHeight="1" x14ac:dyDescent="0.15">
      <c r="A214" s="18"/>
      <c r="B214" s="84"/>
      <c r="C214" s="19"/>
      <c r="D214" s="87"/>
      <c r="E214" s="87"/>
      <c r="F214" s="87"/>
      <c r="G214" s="8">
        <v>0</v>
      </c>
      <c r="H214" s="85">
        <v>0</v>
      </c>
      <c r="I214" s="8" t="str">
        <f>IF(G214&gt;0,"1","2")</f>
        <v>2</v>
      </c>
      <c r="J214" s="8" t="str">
        <f>IF(H214&gt;0,"1","2")</f>
        <v>2</v>
      </c>
      <c r="K214" s="8">
        <f>I214+J214</f>
        <v>4</v>
      </c>
      <c r="L214" s="8">
        <f>IF(C214&lt;&gt;"",ROW(),"")</f>
        <v/>
      </c>
      <c r="O214" s="5"/>
      <c r="P214" s="5"/>
      <c r="Q214" s="5"/>
      <c r="R214" s="5"/>
      <c r="S214" s="5"/>
      <c r="T214" s="5"/>
      <c r="U214" s="5"/>
      <c r="V214" s="5"/>
      <c r="W214" s="5"/>
      <c r="X214" s="5"/>
    </row>
    <row r="215" spans="1:24" ht="20.1" customHeight="1" x14ac:dyDescent="0.15">
      <c r="A215" s="18"/>
      <c r="B215" s="84"/>
      <c r="C215" s="19"/>
      <c r="D215" s="87"/>
      <c r="E215" s="87"/>
      <c r="F215" s="87"/>
      <c r="G215" s="8">
        <v>0</v>
      </c>
      <c r="H215" s="85">
        <v>0</v>
      </c>
      <c r="I215" s="8" t="str">
        <f>IF(G215&gt;0,"1","2")</f>
        <v>2</v>
      </c>
      <c r="J215" s="8" t="str">
        <f>IF(H215&gt;0,"1","2")</f>
        <v>2</v>
      </c>
      <c r="K215" s="8">
        <f>I215+J215</f>
        <v>4</v>
      </c>
      <c r="L215" s="8">
        <f>IF(C215&lt;&gt;"",ROW(),"")</f>
        <v/>
      </c>
      <c r="O215" s="5"/>
      <c r="P215" s="5"/>
      <c r="Q215" s="5"/>
      <c r="R215" s="5"/>
      <c r="S215" s="5"/>
      <c r="T215" s="5"/>
      <c r="U215" s="5"/>
      <c r="V215" s="5"/>
      <c r="W215" s="5"/>
      <c r="X215" s="5"/>
    </row>
    <row r="216" spans="1:24" ht="20.1" customHeight="1" x14ac:dyDescent="0.15">
      <c r="A216" s="18"/>
      <c r="B216" s="84"/>
      <c r="C216" s="19"/>
      <c r="D216" s="87"/>
      <c r="E216" s="87"/>
      <c r="F216" s="87"/>
      <c r="G216" s="8">
        <v>0</v>
      </c>
      <c r="H216" s="85">
        <v>0</v>
      </c>
      <c r="I216" s="8" t="str">
        <f>IF(G216&gt;0,"1","2")</f>
        <v>2</v>
      </c>
      <c r="J216" s="8" t="str">
        <f>IF(H216&gt;0,"1","2")</f>
        <v>2</v>
      </c>
      <c r="K216" s="8">
        <f>I216+J216</f>
        <v>4</v>
      </c>
      <c r="L216" s="8">
        <f>IF(C216&lt;&gt;"",ROW(),"")</f>
        <v/>
      </c>
      <c r="O216" s="5"/>
      <c r="P216" s="5"/>
      <c r="Q216" s="5"/>
      <c r="R216" s="5"/>
      <c r="S216" s="5"/>
      <c r="T216" s="5"/>
      <c r="U216" s="5"/>
      <c r="V216" s="5"/>
      <c r="W216" s="5"/>
      <c r="X216" s="5"/>
    </row>
    <row r="217" spans="1:24" ht="20.1" customHeight="1" x14ac:dyDescent="0.15">
      <c r="A217" s="18"/>
      <c r="B217" s="84"/>
      <c r="C217" s="19"/>
      <c r="D217" s="87"/>
      <c r="E217" s="87"/>
      <c r="F217" s="87"/>
      <c r="G217" s="8">
        <v>0</v>
      </c>
      <c r="H217" s="85">
        <v>0</v>
      </c>
      <c r="I217" s="8" t="str">
        <f>IF(G217&gt;0,"1","2")</f>
        <v>2</v>
      </c>
      <c r="J217" s="8" t="str">
        <f>IF(H217&gt;0,"1","2")</f>
        <v>2</v>
      </c>
      <c r="K217" s="8">
        <f>I217+J217</f>
        <v>4</v>
      </c>
      <c r="L217" s="8">
        <f>IF(C217&lt;&gt;"",ROW(),"")</f>
        <v/>
      </c>
      <c r="O217" s="5"/>
      <c r="P217" s="5"/>
      <c r="Q217" s="5"/>
      <c r="R217" s="5"/>
      <c r="S217" s="5"/>
      <c r="T217" s="5"/>
      <c r="U217" s="5"/>
      <c r="V217" s="5"/>
      <c r="W217" s="5"/>
      <c r="X217" s="5"/>
    </row>
    <row r="218" spans="1:24" ht="20.1" customHeight="1" x14ac:dyDescent="0.15">
      <c r="A218" s="18"/>
      <c r="B218" s="84"/>
      <c r="C218" s="19"/>
      <c r="D218" s="87"/>
      <c r="E218" s="87"/>
      <c r="F218" s="87"/>
      <c r="G218" s="8">
        <v>0</v>
      </c>
      <c r="H218" s="85">
        <v>0</v>
      </c>
      <c r="I218" s="8" t="str">
        <f>IF(G218&gt;0,"1","2")</f>
        <v>2</v>
      </c>
      <c r="J218" s="8" t="str">
        <f>IF(H218&gt;0,"1","2")</f>
        <v>2</v>
      </c>
      <c r="K218" s="8">
        <f>I218+J218</f>
        <v>4</v>
      </c>
      <c r="L218" s="8">
        <f>IF(C218&lt;&gt;"",ROW(),"")</f>
        <v/>
      </c>
      <c r="O218" s="5"/>
      <c r="P218" s="5"/>
      <c r="Q218" s="5"/>
      <c r="R218" s="5"/>
      <c r="S218" s="5"/>
      <c r="T218" s="5"/>
      <c r="U218" s="5"/>
      <c r="V218" s="5"/>
      <c r="W218" s="5"/>
      <c r="X218" s="5"/>
    </row>
    <row r="219" spans="1:24" ht="20.1" customHeight="1" x14ac:dyDescent="0.15">
      <c r="A219" s="18"/>
      <c r="B219" s="84"/>
      <c r="C219" s="19"/>
      <c r="D219" s="87"/>
      <c r="E219" s="87"/>
      <c r="F219" s="87"/>
      <c r="G219" s="8">
        <v>0</v>
      </c>
      <c r="H219" s="85">
        <v>0</v>
      </c>
      <c r="I219" s="8" t="str">
        <f>IF(G219&gt;0,"1","2")</f>
        <v>2</v>
      </c>
      <c r="J219" s="8" t="str">
        <f>IF(H219&gt;0,"1","2")</f>
        <v>2</v>
      </c>
      <c r="K219" s="8">
        <f>I219+J219</f>
        <v>4</v>
      </c>
      <c r="L219" s="8">
        <f>IF(C219&lt;&gt;"",ROW(),"")</f>
        <v/>
      </c>
      <c r="O219" s="5"/>
      <c r="P219" s="5"/>
      <c r="Q219" s="5"/>
      <c r="R219" s="5"/>
      <c r="S219" s="5"/>
      <c r="T219" s="5"/>
      <c r="U219" s="5"/>
      <c r="V219" s="5"/>
      <c r="W219" s="5"/>
      <c r="X219" s="5"/>
    </row>
    <row r="220" spans="1:24" ht="20.1" customHeight="1" x14ac:dyDescent="0.15">
      <c r="A220" s="18"/>
      <c r="B220" s="84"/>
      <c r="C220" s="19"/>
      <c r="D220" s="87"/>
      <c r="E220" s="87"/>
      <c r="F220" s="87"/>
      <c r="G220" s="8">
        <v>0</v>
      </c>
      <c r="H220" s="85">
        <v>0</v>
      </c>
      <c r="I220" s="8" t="str">
        <f>IF(G220&gt;0,"1","2")</f>
        <v>2</v>
      </c>
      <c r="J220" s="8" t="str">
        <f>IF(H220&gt;0,"1","2")</f>
        <v>2</v>
      </c>
      <c r="K220" s="8">
        <f>I220+J220</f>
        <v>4</v>
      </c>
      <c r="L220" s="8">
        <f>IF(C220&lt;&gt;"",ROW(),"")</f>
        <v/>
      </c>
      <c r="O220" s="5"/>
      <c r="P220" s="5"/>
      <c r="Q220" s="5"/>
      <c r="R220" s="5"/>
      <c r="S220" s="5"/>
      <c r="T220" s="5"/>
      <c r="U220" s="5"/>
      <c r="V220" s="5"/>
      <c r="W220" s="5"/>
      <c r="X220" s="5"/>
    </row>
    <row r="221" spans="1:24" ht="20.1" customHeight="1" x14ac:dyDescent="0.15">
      <c r="A221" s="18"/>
      <c r="B221" s="84"/>
      <c r="C221" s="19"/>
      <c r="D221" s="87"/>
      <c r="E221" s="87"/>
      <c r="F221" s="87"/>
      <c r="G221" s="8">
        <v>0</v>
      </c>
      <c r="H221" s="85">
        <v>0</v>
      </c>
      <c r="I221" s="8" t="str">
        <f>IF(G221&gt;0,"1","2")</f>
        <v>2</v>
      </c>
      <c r="J221" s="8" t="str">
        <f>IF(H221&gt;0,"1","2")</f>
        <v>2</v>
      </c>
      <c r="K221" s="8">
        <f>I221+J221</f>
        <v>4</v>
      </c>
      <c r="L221" s="8">
        <f>IF(C221&lt;&gt;"",ROW(),"")</f>
        <v/>
      </c>
      <c r="O221" s="5"/>
      <c r="P221" s="5"/>
      <c r="Q221" s="5"/>
      <c r="R221" s="5"/>
      <c r="S221" s="5"/>
      <c r="T221" s="5"/>
      <c r="U221" s="5"/>
      <c r="V221" s="5"/>
      <c r="W221" s="5"/>
      <c r="X221" s="5"/>
    </row>
    <row r="222" spans="1:24" ht="20.1" customHeight="1" x14ac:dyDescent="0.15">
      <c r="A222" s="18"/>
      <c r="B222" s="84"/>
      <c r="C222" s="19"/>
      <c r="D222" s="87"/>
      <c r="E222" s="87"/>
      <c r="F222" s="87"/>
      <c r="G222" s="8">
        <v>0</v>
      </c>
      <c r="H222" s="85">
        <v>0</v>
      </c>
      <c r="I222" s="8" t="str">
        <f>IF(G222&gt;0,"1","2")</f>
        <v>2</v>
      </c>
      <c r="J222" s="8" t="str">
        <f>IF(H222&gt;0,"1","2")</f>
        <v>2</v>
      </c>
      <c r="K222" s="8">
        <f>I222+J222</f>
        <v>4</v>
      </c>
      <c r="L222" s="8">
        <f>IF(C222&lt;&gt;"",ROW(),"")</f>
        <v/>
      </c>
      <c r="O222" s="5"/>
      <c r="P222" s="5"/>
      <c r="Q222" s="5"/>
      <c r="R222" s="5"/>
      <c r="S222" s="5"/>
      <c r="T222" s="5"/>
      <c r="U222" s="5"/>
      <c r="V222" s="5"/>
      <c r="W222" s="5"/>
      <c r="X222" s="5"/>
    </row>
    <row r="223" spans="1:24" ht="20.1" customHeight="1" x14ac:dyDescent="0.15">
      <c r="A223" s="18"/>
      <c r="B223" s="84"/>
      <c r="C223" s="19"/>
      <c r="D223" s="87"/>
      <c r="E223" s="87"/>
      <c r="F223" s="87"/>
      <c r="G223" s="8">
        <v>0</v>
      </c>
      <c r="H223" s="85">
        <v>0</v>
      </c>
      <c r="I223" s="8" t="str">
        <f>IF(G223&gt;0,"1","2")</f>
        <v>2</v>
      </c>
      <c r="J223" s="8" t="str">
        <f>IF(H223&gt;0,"1","2")</f>
        <v>2</v>
      </c>
      <c r="K223" s="8">
        <f>I223+J223</f>
        <v>4</v>
      </c>
      <c r="L223" s="8">
        <f>IF(C223&lt;&gt;"",ROW(),"")</f>
        <v/>
      </c>
      <c r="O223" s="5"/>
      <c r="P223" s="5"/>
      <c r="Q223" s="5"/>
      <c r="R223" s="5"/>
      <c r="S223" s="5"/>
      <c r="T223" s="5"/>
      <c r="U223" s="5"/>
      <c r="V223" s="5"/>
      <c r="W223" s="5"/>
      <c r="X223" s="5"/>
    </row>
    <row r="224" spans="1:24" ht="20.1" customHeight="1" x14ac:dyDescent="0.15">
      <c r="A224" s="18"/>
      <c r="B224" s="84"/>
      <c r="C224" s="19"/>
      <c r="D224" s="87"/>
      <c r="E224" s="87"/>
      <c r="F224" s="87"/>
      <c r="G224" s="8">
        <v>0</v>
      </c>
      <c r="H224" s="85">
        <v>0</v>
      </c>
      <c r="I224" s="8" t="str">
        <f>IF(G224&gt;0,"1","2")</f>
        <v>2</v>
      </c>
      <c r="J224" s="8" t="str">
        <f>IF(H224&gt;0,"1","2")</f>
        <v>2</v>
      </c>
      <c r="K224" s="8">
        <f>I224+J224</f>
        <v>4</v>
      </c>
      <c r="L224" s="8">
        <f>IF(C224&lt;&gt;"",ROW(),"")</f>
        <v/>
      </c>
      <c r="O224" s="5"/>
      <c r="P224" s="5"/>
      <c r="Q224" s="5"/>
      <c r="R224" s="5"/>
      <c r="S224" s="5"/>
      <c r="T224" s="5"/>
      <c r="U224" s="5"/>
      <c r="V224" s="5"/>
      <c r="W224" s="5"/>
      <c r="X224" s="5"/>
    </row>
    <row r="225" spans="1:24" ht="20.1" customHeight="1" x14ac:dyDescent="0.15">
      <c r="A225" s="18"/>
      <c r="B225" s="84"/>
      <c r="C225" s="19"/>
      <c r="D225" s="87"/>
      <c r="E225" s="87"/>
      <c r="F225" s="87"/>
      <c r="G225" s="8">
        <v>0</v>
      </c>
      <c r="H225" s="85">
        <v>0</v>
      </c>
      <c r="I225" s="8" t="str">
        <f>IF(G225&gt;0,"1","2")</f>
        <v>2</v>
      </c>
      <c r="J225" s="8" t="str">
        <f>IF(H225&gt;0,"1","2")</f>
        <v>2</v>
      </c>
      <c r="K225" s="8">
        <f>I225+J225</f>
        <v>4</v>
      </c>
      <c r="L225" s="8">
        <f>IF(C225&lt;&gt;"",ROW(),"")</f>
        <v/>
      </c>
      <c r="O225" s="5"/>
      <c r="P225" s="5"/>
      <c r="Q225" s="5"/>
      <c r="R225" s="5"/>
      <c r="S225" s="5"/>
      <c r="T225" s="5"/>
      <c r="U225" s="5"/>
      <c r="V225" s="5"/>
      <c r="W225" s="5"/>
      <c r="X225" s="5"/>
    </row>
    <row r="226" spans="1:24" ht="20.1" customHeight="1" x14ac:dyDescent="0.15">
      <c r="A226" s="18"/>
      <c r="B226" s="84"/>
      <c r="C226" s="19"/>
      <c r="D226" s="87"/>
      <c r="E226" s="87"/>
      <c r="F226" s="87"/>
      <c r="G226" s="8">
        <v>0</v>
      </c>
      <c r="H226" s="85">
        <v>0</v>
      </c>
      <c r="I226" s="8" t="str">
        <f>IF(G226&gt;0,"1","2")</f>
        <v>2</v>
      </c>
      <c r="J226" s="8" t="str">
        <f>IF(H226&gt;0,"1","2")</f>
        <v>2</v>
      </c>
      <c r="K226" s="8">
        <f>I226+J226</f>
        <v>4</v>
      </c>
      <c r="L226" s="8">
        <f>IF(C226&lt;&gt;"",ROW(),"")</f>
        <v/>
      </c>
      <c r="O226" s="5"/>
      <c r="P226" s="5"/>
      <c r="Q226" s="5"/>
      <c r="R226" s="5"/>
      <c r="S226" s="5"/>
      <c r="T226" s="5"/>
      <c r="U226" s="5"/>
      <c r="V226" s="5"/>
      <c r="W226" s="5"/>
      <c r="X226" s="5"/>
    </row>
    <row r="227" spans="1:24" ht="20.1" customHeight="1" x14ac:dyDescent="0.15">
      <c r="A227" s="18"/>
      <c r="B227" s="84"/>
      <c r="C227" s="19"/>
      <c r="D227" s="87"/>
      <c r="E227" s="87"/>
      <c r="F227" s="87"/>
      <c r="G227" s="8">
        <v>0</v>
      </c>
      <c r="H227" s="85">
        <v>0</v>
      </c>
      <c r="I227" s="8" t="str">
        <f>IF(G227&gt;0,"1","2")</f>
        <v>2</v>
      </c>
      <c r="J227" s="8" t="str">
        <f>IF(H227&gt;0,"1","2")</f>
        <v>2</v>
      </c>
      <c r="K227" s="8">
        <f>I227+J227</f>
        <v>4</v>
      </c>
      <c r="L227" s="8">
        <f>IF(C227&lt;&gt;"",ROW(),"")</f>
        <v/>
      </c>
      <c r="O227" s="5"/>
      <c r="P227" s="5"/>
      <c r="Q227" s="5"/>
      <c r="R227" s="5"/>
      <c r="S227" s="5"/>
      <c r="T227" s="5"/>
      <c r="U227" s="5"/>
      <c r="V227" s="5"/>
      <c r="W227" s="5"/>
      <c r="X227" s="5"/>
    </row>
    <row r="228" spans="1:24" ht="20.1" customHeight="1" x14ac:dyDescent="0.15">
      <c r="A228" s="18"/>
      <c r="B228" s="84"/>
      <c r="C228" s="19"/>
      <c r="D228" s="87"/>
      <c r="E228" s="87"/>
      <c r="F228" s="87"/>
      <c r="G228" s="8">
        <v>0</v>
      </c>
      <c r="H228" s="85">
        <v>0</v>
      </c>
      <c r="I228" s="8" t="str">
        <f>IF(G228&gt;0,"1","2")</f>
        <v>2</v>
      </c>
      <c r="J228" s="8" t="str">
        <f>IF(H228&gt;0,"1","2")</f>
        <v>2</v>
      </c>
      <c r="K228" s="8">
        <f>I228+J228</f>
        <v>4</v>
      </c>
      <c r="L228" s="8">
        <f>IF(C228&lt;&gt;"",ROW(),"")</f>
        <v/>
      </c>
      <c r="O228" s="5"/>
      <c r="P228" s="5"/>
      <c r="Q228" s="5"/>
      <c r="R228" s="5"/>
      <c r="S228" s="5"/>
      <c r="T228" s="5"/>
      <c r="U228" s="5"/>
      <c r="V228" s="5"/>
      <c r="W228" s="5"/>
      <c r="X228" s="5"/>
    </row>
    <row r="229" spans="1:24" ht="20.1" customHeight="1" x14ac:dyDescent="0.15">
      <c r="A229" s="18"/>
      <c r="B229" s="84"/>
      <c r="C229" s="19"/>
      <c r="D229" s="87"/>
      <c r="E229" s="87"/>
      <c r="F229" s="87"/>
      <c r="G229" s="8">
        <v>0</v>
      </c>
      <c r="H229" s="85">
        <v>0</v>
      </c>
      <c r="I229" s="8" t="str">
        <f>IF(G229&gt;0,"1","2")</f>
        <v>2</v>
      </c>
      <c r="J229" s="8" t="str">
        <f>IF(H229&gt;0,"1","2")</f>
        <v>2</v>
      </c>
      <c r="K229" s="8">
        <f>I229+J229</f>
        <v>4</v>
      </c>
      <c r="L229" s="8">
        <f>IF(C229&lt;&gt;"",ROW(),"")</f>
        <v/>
      </c>
      <c r="O229" s="5"/>
      <c r="P229" s="5"/>
      <c r="Q229" s="5"/>
      <c r="R229" s="5"/>
      <c r="S229" s="5"/>
      <c r="T229" s="5"/>
      <c r="U229" s="5"/>
      <c r="V229" s="5"/>
      <c r="W229" s="5"/>
      <c r="X229" s="5"/>
    </row>
    <row r="230" spans="1:24" ht="20.1" customHeight="1" x14ac:dyDescent="0.15">
      <c r="A230" s="18"/>
      <c r="B230" s="84"/>
      <c r="C230" s="19"/>
      <c r="D230" s="87"/>
      <c r="E230" s="87"/>
      <c r="F230" s="87"/>
      <c r="G230" s="8">
        <v>0</v>
      </c>
      <c r="H230" s="85">
        <v>0</v>
      </c>
      <c r="I230" s="8" t="str">
        <f>IF(G230&gt;0,"1","2")</f>
        <v>2</v>
      </c>
      <c r="J230" s="8" t="str">
        <f>IF(H230&gt;0,"1","2")</f>
        <v>2</v>
      </c>
      <c r="K230" s="8">
        <f>I230+J230</f>
        <v>4</v>
      </c>
      <c r="L230" s="8">
        <f>IF(C230&lt;&gt;"",ROW(),"")</f>
        <v/>
      </c>
      <c r="O230" s="5"/>
      <c r="P230" s="5"/>
      <c r="Q230" s="5"/>
      <c r="R230" s="5"/>
      <c r="S230" s="5"/>
      <c r="T230" s="5"/>
      <c r="U230" s="5"/>
      <c r="V230" s="5"/>
      <c r="W230" s="5"/>
      <c r="X230" s="5"/>
    </row>
    <row r="231" spans="1:24" ht="20.1" customHeight="1" x14ac:dyDescent="0.15">
      <c r="A231" s="18"/>
      <c r="B231" s="84"/>
      <c r="C231" s="19"/>
      <c r="D231" s="87"/>
      <c r="E231" s="87"/>
      <c r="F231" s="87"/>
      <c r="G231" s="8">
        <v>0</v>
      </c>
      <c r="H231" s="85">
        <v>0</v>
      </c>
      <c r="I231" s="8" t="str">
        <f>IF(G231&gt;0,"1","2")</f>
        <v>2</v>
      </c>
      <c r="J231" s="8" t="str">
        <f>IF(H231&gt;0,"1","2")</f>
        <v>2</v>
      </c>
      <c r="K231" s="8">
        <f>I231+J231</f>
        <v>4</v>
      </c>
      <c r="L231" s="8">
        <f>IF(C231&lt;&gt;"",ROW(),"")</f>
        <v/>
      </c>
      <c r="O231" s="5"/>
      <c r="P231" s="5"/>
      <c r="Q231" s="5"/>
      <c r="R231" s="5"/>
      <c r="S231" s="5"/>
      <c r="T231" s="5"/>
      <c r="U231" s="5"/>
      <c r="V231" s="5"/>
      <c r="W231" s="5"/>
      <c r="X231" s="5"/>
    </row>
    <row r="232" spans="1:24" ht="20.1" customHeight="1" x14ac:dyDescent="0.15">
      <c r="A232" s="18"/>
      <c r="B232" s="84"/>
      <c r="C232" s="19"/>
      <c r="D232" s="87"/>
      <c r="E232" s="87"/>
      <c r="F232" s="87"/>
      <c r="G232" s="8">
        <v>0</v>
      </c>
      <c r="H232" s="85">
        <v>0</v>
      </c>
      <c r="I232" s="8" t="str">
        <f>IF(G232&gt;0,"1","2")</f>
        <v>2</v>
      </c>
      <c r="J232" s="8" t="str">
        <f>IF(H232&gt;0,"1","2")</f>
        <v>2</v>
      </c>
      <c r="K232" s="8">
        <f>I232+J232</f>
        <v>4</v>
      </c>
      <c r="L232" s="8">
        <f>IF(C232&lt;&gt;"",ROW(),"")</f>
        <v/>
      </c>
      <c r="O232" s="5"/>
      <c r="P232" s="5"/>
      <c r="Q232" s="5"/>
      <c r="R232" s="5"/>
      <c r="S232" s="5"/>
      <c r="T232" s="5"/>
      <c r="U232" s="5"/>
      <c r="V232" s="5"/>
      <c r="W232" s="5"/>
      <c r="X232" s="5"/>
    </row>
    <row r="233" spans="1:24" ht="20.1" customHeight="1" x14ac:dyDescent="0.15">
      <c r="A233" s="18"/>
      <c r="B233" s="84"/>
      <c r="C233" s="19"/>
      <c r="D233" s="87"/>
      <c r="E233" s="87"/>
      <c r="F233" s="87"/>
      <c r="G233" s="8">
        <v>0</v>
      </c>
      <c r="H233" s="85">
        <v>0</v>
      </c>
      <c r="I233" s="8" t="str">
        <f>IF(G233&gt;0,"1","2")</f>
        <v>2</v>
      </c>
      <c r="J233" s="8" t="str">
        <f>IF(H233&gt;0,"1","2")</f>
        <v>2</v>
      </c>
      <c r="K233" s="8">
        <f>I233+J233</f>
        <v>4</v>
      </c>
      <c r="L233" s="8">
        <f>IF(C233&lt;&gt;"",ROW(),"")</f>
        <v/>
      </c>
      <c r="O233" s="5"/>
      <c r="P233" s="5"/>
      <c r="Q233" s="5"/>
      <c r="R233" s="5"/>
      <c r="S233" s="5"/>
      <c r="T233" s="5"/>
      <c r="U233" s="5"/>
      <c r="V233" s="5"/>
      <c r="W233" s="5"/>
      <c r="X233" s="5"/>
    </row>
    <row r="234" spans="1:24" ht="20.1" customHeight="1" x14ac:dyDescent="0.15">
      <c r="A234" s="18"/>
      <c r="B234" s="84"/>
      <c r="C234" s="19"/>
      <c r="D234" s="87"/>
      <c r="E234" s="87"/>
      <c r="F234" s="87"/>
      <c r="G234" s="8">
        <v>0</v>
      </c>
      <c r="H234" s="85">
        <v>0</v>
      </c>
      <c r="I234" s="8" t="str">
        <f>IF(G234&gt;0,"1","2")</f>
        <v>2</v>
      </c>
      <c r="J234" s="8" t="str">
        <f>IF(H234&gt;0,"1","2")</f>
        <v>2</v>
      </c>
      <c r="K234" s="8">
        <f>I234+J234</f>
        <v>4</v>
      </c>
      <c r="L234" s="8">
        <f>IF(C234&lt;&gt;"",ROW(),"")</f>
        <v/>
      </c>
      <c r="O234" s="5"/>
      <c r="P234" s="5"/>
      <c r="Q234" s="5"/>
      <c r="R234" s="5"/>
      <c r="S234" s="5"/>
      <c r="T234" s="5"/>
      <c r="U234" s="5"/>
      <c r="V234" s="5"/>
      <c r="W234" s="5"/>
      <c r="X234" s="5"/>
    </row>
    <row r="235" spans="1:24" ht="20.1" customHeight="1" x14ac:dyDescent="0.15">
      <c r="A235" s="18"/>
      <c r="B235" s="84"/>
      <c r="C235" s="19"/>
      <c r="D235" s="87"/>
      <c r="E235" s="87"/>
      <c r="F235" s="87"/>
      <c r="G235" s="8">
        <v>0</v>
      </c>
      <c r="H235" s="85">
        <v>0</v>
      </c>
      <c r="I235" s="8" t="str">
        <f>IF(G235&gt;0,"1","2")</f>
        <v>2</v>
      </c>
      <c r="J235" s="8" t="str">
        <f>IF(H235&gt;0,"1","2")</f>
        <v>2</v>
      </c>
      <c r="K235" s="8">
        <f>I235+J235</f>
        <v>4</v>
      </c>
      <c r="L235" s="8">
        <f>IF(C235&lt;&gt;"",ROW(),"")</f>
        <v/>
      </c>
      <c r="O235" s="5"/>
      <c r="P235" s="5"/>
      <c r="Q235" s="5"/>
      <c r="R235" s="5"/>
      <c r="S235" s="5"/>
      <c r="T235" s="5"/>
      <c r="U235" s="5"/>
      <c r="V235" s="5"/>
      <c r="W235" s="5"/>
      <c r="X235" s="5"/>
    </row>
    <row r="236" spans="1:24" ht="20.1" customHeight="1" x14ac:dyDescent="0.15">
      <c r="A236" s="18"/>
      <c r="B236" s="84"/>
      <c r="C236" s="19"/>
      <c r="D236" s="87"/>
      <c r="E236" s="87"/>
      <c r="F236" s="87"/>
      <c r="G236" s="8">
        <v>0</v>
      </c>
      <c r="H236" s="85">
        <v>0</v>
      </c>
      <c r="I236" s="8" t="str">
        <f>IF(G236&gt;0,"1","2")</f>
        <v>2</v>
      </c>
      <c r="J236" s="8" t="str">
        <f>IF(H236&gt;0,"1","2")</f>
        <v>2</v>
      </c>
      <c r="K236" s="8">
        <f>I236+J236</f>
        <v>4</v>
      </c>
      <c r="L236" s="8">
        <f>IF(C236&lt;&gt;"",ROW(),"")</f>
        <v/>
      </c>
      <c r="O236" s="5"/>
      <c r="P236" s="5"/>
      <c r="Q236" s="5"/>
      <c r="R236" s="5"/>
      <c r="S236" s="5"/>
      <c r="T236" s="5"/>
      <c r="U236" s="5"/>
      <c r="V236" s="5"/>
      <c r="W236" s="5"/>
      <c r="X236" s="5"/>
    </row>
    <row r="237" spans="1:24" ht="20.1" customHeight="1" x14ac:dyDescent="0.15">
      <c r="A237" s="18"/>
      <c r="B237" s="84"/>
      <c r="C237" s="19"/>
      <c r="D237" s="87"/>
      <c r="E237" s="87"/>
      <c r="F237" s="87"/>
      <c r="G237" s="8">
        <v>0</v>
      </c>
      <c r="H237" s="85">
        <v>0</v>
      </c>
      <c r="I237" s="8" t="str">
        <f>IF(G237&gt;0,"1","2")</f>
        <v>2</v>
      </c>
      <c r="J237" s="8" t="str">
        <f>IF(H237&gt;0,"1","2")</f>
        <v>2</v>
      </c>
      <c r="K237" s="8">
        <f>I237+J237</f>
        <v>4</v>
      </c>
      <c r="L237" s="8">
        <f>IF(C237&lt;&gt;"",ROW(),"")</f>
        <v/>
      </c>
      <c r="O237" s="5"/>
      <c r="P237" s="5"/>
      <c r="Q237" s="5"/>
      <c r="R237" s="5"/>
      <c r="S237" s="5"/>
      <c r="T237" s="5"/>
      <c r="U237" s="5"/>
      <c r="V237" s="5"/>
      <c r="W237" s="5"/>
      <c r="X237" s="5"/>
    </row>
    <row r="238" spans="1:24" ht="20.1" customHeight="1" x14ac:dyDescent="0.15">
      <c r="A238" s="18"/>
      <c r="B238" s="84"/>
      <c r="C238" s="19"/>
      <c r="D238" s="87"/>
      <c r="E238" s="87"/>
      <c r="F238" s="87"/>
      <c r="G238" s="8">
        <v>0</v>
      </c>
      <c r="H238" s="85">
        <v>0</v>
      </c>
      <c r="I238" s="8" t="str">
        <f>IF(G238&gt;0,"1","2")</f>
        <v>2</v>
      </c>
      <c r="J238" s="8" t="str">
        <f>IF(H238&gt;0,"1","2")</f>
        <v>2</v>
      </c>
      <c r="K238" s="8">
        <f>I238+J238</f>
        <v>4</v>
      </c>
      <c r="L238" s="8">
        <f>IF(C238&lt;&gt;"",ROW(),"")</f>
        <v/>
      </c>
      <c r="O238" s="5"/>
      <c r="P238" s="5"/>
      <c r="Q238" s="5"/>
      <c r="R238" s="5"/>
      <c r="S238" s="5"/>
      <c r="T238" s="5"/>
      <c r="U238" s="5"/>
      <c r="V238" s="5"/>
      <c r="W238" s="5"/>
      <c r="X238" s="5"/>
    </row>
    <row r="239" spans="1:24" ht="20.1" customHeight="1" x14ac:dyDescent="0.15">
      <c r="A239" s="18"/>
      <c r="B239" s="84"/>
      <c r="C239" s="19"/>
      <c r="D239" s="87"/>
      <c r="E239" s="87"/>
      <c r="F239" s="87"/>
      <c r="G239" s="8">
        <v>0</v>
      </c>
      <c r="H239" s="85">
        <v>0</v>
      </c>
      <c r="I239" s="8" t="str">
        <f>IF(G239&gt;0,"1","2")</f>
        <v>2</v>
      </c>
      <c r="J239" s="8" t="str">
        <f>IF(H239&gt;0,"1","2")</f>
        <v>2</v>
      </c>
      <c r="K239" s="8">
        <f>I239+J239</f>
        <v>4</v>
      </c>
      <c r="L239" s="8">
        <f>IF(C239&lt;&gt;"",ROW(),"")</f>
        <v/>
      </c>
      <c r="O239" s="5"/>
      <c r="P239" s="5"/>
      <c r="Q239" s="5"/>
      <c r="R239" s="5"/>
      <c r="S239" s="5"/>
      <c r="T239" s="5"/>
      <c r="U239" s="5"/>
      <c r="V239" s="5"/>
      <c r="W239" s="5"/>
      <c r="X239" s="5"/>
    </row>
    <row r="240" spans="1:24" ht="20.1" customHeight="1" x14ac:dyDescent="0.15">
      <c r="A240" s="18"/>
      <c r="B240" s="84"/>
      <c r="C240" s="19"/>
      <c r="D240" s="87"/>
      <c r="E240" s="87"/>
      <c r="F240" s="87"/>
      <c r="G240" s="8">
        <v>0</v>
      </c>
      <c r="H240" s="85">
        <v>0</v>
      </c>
      <c r="I240" s="8" t="str">
        <f>IF(G240&gt;0,"1","2")</f>
        <v>2</v>
      </c>
      <c r="J240" s="8" t="str">
        <f>IF(H240&gt;0,"1","2")</f>
        <v>2</v>
      </c>
      <c r="K240" s="8">
        <f>I240+J240</f>
        <v>4</v>
      </c>
      <c r="L240" s="8">
        <f>IF(C240&lt;&gt;"",ROW(),"")</f>
        <v/>
      </c>
      <c r="O240" s="5"/>
      <c r="P240" s="5"/>
      <c r="Q240" s="5"/>
      <c r="R240" s="5"/>
      <c r="S240" s="5"/>
      <c r="T240" s="5"/>
      <c r="U240" s="5"/>
      <c r="V240" s="5"/>
      <c r="W240" s="5"/>
      <c r="X240" s="5"/>
    </row>
    <row r="241" spans="1:24" ht="20.1" customHeight="1" x14ac:dyDescent="0.15">
      <c r="A241" s="18"/>
      <c r="B241" s="84"/>
      <c r="C241" s="19"/>
      <c r="D241" s="87"/>
      <c r="E241" s="87"/>
      <c r="F241" s="87"/>
      <c r="G241" s="8">
        <v>0</v>
      </c>
      <c r="H241" s="85">
        <v>0</v>
      </c>
      <c r="I241" s="8" t="str">
        <f>IF(G241&gt;0,"1","2")</f>
        <v>2</v>
      </c>
      <c r="J241" s="8" t="str">
        <f>IF(H241&gt;0,"1","2")</f>
        <v>2</v>
      </c>
      <c r="K241" s="8">
        <f>I241+J241</f>
        <v>4</v>
      </c>
      <c r="L241" s="8">
        <f>IF(C241&lt;&gt;"",ROW(),"")</f>
        <v/>
      </c>
      <c r="O241" s="5"/>
      <c r="P241" s="5"/>
      <c r="Q241" s="5"/>
      <c r="R241" s="5"/>
      <c r="S241" s="5"/>
      <c r="T241" s="5"/>
      <c r="U241" s="5"/>
      <c r="V241" s="5"/>
      <c r="W241" s="5"/>
      <c r="X241" s="5"/>
    </row>
    <row r="242" spans="1:24" ht="20.1" customHeight="1" x14ac:dyDescent="0.15">
      <c r="A242" s="18"/>
      <c r="B242" s="84"/>
      <c r="C242" s="19"/>
      <c r="D242" s="87"/>
      <c r="E242" s="87"/>
      <c r="F242" s="87"/>
      <c r="G242" s="8">
        <v>0</v>
      </c>
      <c r="H242" s="85">
        <v>0</v>
      </c>
      <c r="I242" s="8" t="str">
        <f>IF(G242&gt;0,"1","2")</f>
        <v>2</v>
      </c>
      <c r="J242" s="8" t="str">
        <f>IF(H242&gt;0,"1","2")</f>
        <v>2</v>
      </c>
      <c r="K242" s="8">
        <f>I242+J242</f>
        <v>4</v>
      </c>
      <c r="L242" s="8">
        <f>IF(C242&lt;&gt;"",ROW(),"")</f>
        <v/>
      </c>
      <c r="O242" s="5"/>
      <c r="P242" s="5"/>
      <c r="Q242" s="5"/>
      <c r="R242" s="5"/>
      <c r="S242" s="5"/>
      <c r="T242" s="5"/>
      <c r="U242" s="5"/>
      <c r="V242" s="5"/>
      <c r="W242" s="5"/>
      <c r="X242" s="5"/>
    </row>
    <row r="243" spans="1:24" ht="20.1" customHeight="1" x14ac:dyDescent="0.15">
      <c r="A243" s="18"/>
      <c r="B243" s="84"/>
      <c r="C243" s="19"/>
      <c r="D243" s="87"/>
      <c r="E243" s="87"/>
      <c r="F243" s="87"/>
      <c r="G243" s="8">
        <v>0</v>
      </c>
      <c r="H243" s="85">
        <v>0</v>
      </c>
      <c r="I243" s="8" t="str">
        <f>IF(G243&gt;0,"1","2")</f>
        <v>2</v>
      </c>
      <c r="J243" s="8" t="str">
        <f>IF(H243&gt;0,"1","2")</f>
        <v>2</v>
      </c>
      <c r="K243" s="8">
        <f>I243+J243</f>
        <v>4</v>
      </c>
      <c r="L243" s="8">
        <f>IF(C243&lt;&gt;"",ROW(),"")</f>
        <v/>
      </c>
      <c r="O243" s="5"/>
      <c r="P243" s="5"/>
      <c r="Q243" s="5"/>
      <c r="R243" s="5"/>
      <c r="S243" s="5"/>
      <c r="T243" s="5"/>
      <c r="U243" s="5"/>
      <c r="V243" s="5"/>
      <c r="W243" s="5"/>
      <c r="X243" s="5"/>
    </row>
    <row r="244" spans="1:24" ht="20.1" customHeight="1" x14ac:dyDescent="0.15">
      <c r="A244" s="18"/>
      <c r="B244" s="84"/>
      <c r="C244" s="19"/>
      <c r="D244" s="87"/>
      <c r="E244" s="87"/>
      <c r="F244" s="87"/>
      <c r="G244" s="8">
        <v>0</v>
      </c>
      <c r="H244" s="85">
        <v>0</v>
      </c>
      <c r="I244" s="8" t="str">
        <f>IF(G244&gt;0,"1","2")</f>
        <v>2</v>
      </c>
      <c r="J244" s="8" t="str">
        <f>IF(H244&gt;0,"1","2")</f>
        <v>2</v>
      </c>
      <c r="K244" s="8">
        <f>I244+J244</f>
        <v>4</v>
      </c>
      <c r="L244" s="8">
        <f>IF(C244&lt;&gt;"",ROW(),"")</f>
        <v/>
      </c>
      <c r="O244" s="5"/>
      <c r="P244" s="5"/>
      <c r="Q244" s="5"/>
      <c r="R244" s="5"/>
      <c r="S244" s="5"/>
      <c r="T244" s="5"/>
      <c r="U244" s="5"/>
      <c r="V244" s="5"/>
      <c r="W244" s="5"/>
      <c r="X244" s="5"/>
    </row>
    <row r="245" spans="1:24" ht="20.1" customHeight="1" x14ac:dyDescent="0.15">
      <c r="A245" s="18"/>
      <c r="B245" s="84"/>
      <c r="C245" s="19"/>
      <c r="D245" s="87"/>
      <c r="E245" s="87"/>
      <c r="F245" s="87"/>
      <c r="G245" s="8">
        <v>0</v>
      </c>
      <c r="H245" s="85">
        <v>0</v>
      </c>
      <c r="I245" s="8" t="str">
        <f>IF(G245&gt;0,"1","2")</f>
        <v>2</v>
      </c>
      <c r="J245" s="8" t="str">
        <f>IF(H245&gt;0,"1","2")</f>
        <v>2</v>
      </c>
      <c r="K245" s="8">
        <f>I245+J245</f>
        <v>4</v>
      </c>
      <c r="L245" s="8">
        <f>IF(C245&lt;&gt;"",ROW(),"")</f>
        <v/>
      </c>
      <c r="O245" s="5"/>
      <c r="P245" s="5"/>
      <c r="Q245" s="5"/>
      <c r="R245" s="5"/>
      <c r="S245" s="5"/>
      <c r="T245" s="5"/>
      <c r="U245" s="5"/>
      <c r="V245" s="5"/>
      <c r="W245" s="5"/>
      <c r="X245" s="5"/>
    </row>
    <row r="246" spans="1:24" ht="20.1" customHeight="1" x14ac:dyDescent="0.15">
      <c r="A246" s="18"/>
      <c r="B246" s="84"/>
      <c r="C246" s="19"/>
      <c r="D246" s="87"/>
      <c r="E246" s="87"/>
      <c r="F246" s="87"/>
      <c r="G246" s="8">
        <v>0</v>
      </c>
      <c r="H246" s="85">
        <v>0</v>
      </c>
      <c r="I246" s="8" t="str">
        <f>IF(G246&gt;0,"1","2")</f>
        <v>2</v>
      </c>
      <c r="J246" s="8" t="str">
        <f>IF(H246&gt;0,"1","2")</f>
        <v>2</v>
      </c>
      <c r="K246" s="8">
        <f>I246+J246</f>
        <v>4</v>
      </c>
      <c r="L246" s="8">
        <f>IF(C246&lt;&gt;"",ROW(),"")</f>
        <v/>
      </c>
      <c r="O246" s="5"/>
      <c r="P246" s="5"/>
      <c r="Q246" s="5"/>
      <c r="R246" s="5"/>
      <c r="S246" s="5"/>
      <c r="T246" s="5"/>
      <c r="U246" s="5"/>
      <c r="V246" s="5"/>
      <c r="W246" s="5"/>
      <c r="X246" s="5"/>
    </row>
    <row r="247" spans="1:24" ht="20.1" customHeight="1" x14ac:dyDescent="0.15">
      <c r="A247" s="18"/>
      <c r="B247" s="84"/>
      <c r="C247" s="19"/>
      <c r="D247" s="87"/>
      <c r="E247" s="87"/>
      <c r="F247" s="87"/>
      <c r="G247" s="8">
        <v>0</v>
      </c>
      <c r="H247" s="85">
        <v>0</v>
      </c>
      <c r="I247" s="8" t="str">
        <f>IF(G247&gt;0,"1","2")</f>
        <v>2</v>
      </c>
      <c r="J247" s="8" t="str">
        <f>IF(H247&gt;0,"1","2")</f>
        <v>2</v>
      </c>
      <c r="K247" s="8">
        <f>I247+J247</f>
        <v>4</v>
      </c>
      <c r="L247" s="8">
        <f>IF(C247&lt;&gt;"",ROW(),"")</f>
        <v/>
      </c>
      <c r="O247" s="5"/>
      <c r="P247" s="5"/>
      <c r="Q247" s="5"/>
      <c r="R247" s="5"/>
      <c r="S247" s="5"/>
      <c r="T247" s="5"/>
      <c r="U247" s="5"/>
      <c r="V247" s="5"/>
      <c r="W247" s="5"/>
      <c r="X247" s="5"/>
    </row>
    <row r="248" spans="1:24" ht="20.1" customHeight="1" x14ac:dyDescent="0.15">
      <c r="A248" s="18"/>
      <c r="B248" s="84"/>
      <c r="C248" s="19"/>
      <c r="D248" s="87"/>
      <c r="E248" s="87"/>
      <c r="F248" s="87"/>
      <c r="G248" s="8">
        <v>0</v>
      </c>
      <c r="H248" s="85">
        <v>0</v>
      </c>
      <c r="I248" s="8" t="str">
        <f>IF(G248&gt;0,"1","2")</f>
        <v>2</v>
      </c>
      <c r="J248" s="8" t="str">
        <f>IF(H248&gt;0,"1","2")</f>
        <v>2</v>
      </c>
      <c r="K248" s="8">
        <f>I248+J248</f>
        <v>4</v>
      </c>
      <c r="L248" s="8">
        <f>IF(C248&lt;&gt;"",ROW(),"")</f>
        <v/>
      </c>
      <c r="O248" s="5"/>
      <c r="P248" s="5"/>
      <c r="Q248" s="5"/>
      <c r="R248" s="5"/>
      <c r="S248" s="5"/>
      <c r="T248" s="5"/>
      <c r="U248" s="5"/>
      <c r="V248" s="5"/>
      <c r="W248" s="5"/>
      <c r="X248" s="5"/>
    </row>
    <row r="249" spans="1:24" ht="20.1" customHeight="1" x14ac:dyDescent="0.15">
      <c r="A249" s="18"/>
      <c r="B249" s="84"/>
      <c r="C249" s="19"/>
      <c r="D249" s="87"/>
      <c r="E249" s="87"/>
      <c r="F249" s="87"/>
      <c r="G249" s="8">
        <v>0</v>
      </c>
      <c r="H249" s="85">
        <v>0</v>
      </c>
      <c r="I249" s="8" t="str">
        <f>IF(G249&gt;0,"1","2")</f>
        <v>2</v>
      </c>
      <c r="J249" s="8" t="str">
        <f>IF(H249&gt;0,"1","2")</f>
        <v>2</v>
      </c>
      <c r="K249" s="8">
        <f>I249+J249</f>
        <v>4</v>
      </c>
      <c r="L249" s="8">
        <f>IF(C249&lt;&gt;"",ROW(),"")</f>
        <v/>
      </c>
      <c r="O249" s="5"/>
      <c r="P249" s="5"/>
      <c r="Q249" s="5"/>
      <c r="R249" s="5"/>
      <c r="S249" s="5"/>
      <c r="T249" s="5"/>
      <c r="U249" s="5"/>
      <c r="V249" s="5"/>
      <c r="W249" s="5"/>
      <c r="X249" s="5"/>
    </row>
    <row r="250" spans="1:24" ht="20.1" customHeight="1" x14ac:dyDescent="0.15">
      <c r="A250" s="18"/>
      <c r="B250" s="84"/>
      <c r="C250" s="19"/>
      <c r="D250" s="87"/>
      <c r="E250" s="87"/>
      <c r="F250" s="87"/>
      <c r="G250" s="8">
        <v>0</v>
      </c>
      <c r="H250" s="85">
        <v>0</v>
      </c>
      <c r="I250" s="8" t="str">
        <f>IF(G250&gt;0,"1","2")</f>
        <v>2</v>
      </c>
      <c r="J250" s="8" t="str">
        <f>IF(H250&gt;0,"1","2")</f>
        <v>2</v>
      </c>
      <c r="K250" s="8">
        <f>I250+J250</f>
        <v>4</v>
      </c>
      <c r="L250" s="8">
        <f>IF(C250&lt;&gt;"",ROW(),"")</f>
        <v/>
      </c>
      <c r="O250" s="5"/>
      <c r="P250" s="5"/>
      <c r="Q250" s="5"/>
      <c r="R250" s="5"/>
      <c r="S250" s="5"/>
      <c r="T250" s="5"/>
      <c r="U250" s="5"/>
      <c r="V250" s="5"/>
      <c r="W250" s="5"/>
      <c r="X250" s="5"/>
    </row>
    <row r="251" spans="1:24" ht="20.1" customHeight="1" x14ac:dyDescent="0.15">
      <c r="A251" s="18"/>
      <c r="B251" s="84"/>
      <c r="C251" s="19"/>
      <c r="D251" s="87"/>
      <c r="E251" s="87"/>
      <c r="F251" s="87"/>
      <c r="G251" s="8">
        <v>0</v>
      </c>
      <c r="H251" s="85">
        <v>0</v>
      </c>
      <c r="I251" s="8" t="str">
        <f>IF(G251&gt;0,"1","2")</f>
        <v>2</v>
      </c>
      <c r="J251" s="8" t="str">
        <f>IF(H251&gt;0,"1","2")</f>
        <v>2</v>
      </c>
      <c r="K251" s="8">
        <f>I251+J251</f>
        <v>4</v>
      </c>
      <c r="L251" s="8">
        <f>IF(C251&lt;&gt;"",ROW(),"")</f>
        <v/>
      </c>
      <c r="O251" s="5"/>
      <c r="P251" s="5"/>
      <c r="Q251" s="5"/>
      <c r="R251" s="5"/>
      <c r="S251" s="5"/>
      <c r="T251" s="5"/>
      <c r="U251" s="5"/>
      <c r="V251" s="5"/>
      <c r="W251" s="5"/>
      <c r="X251" s="5"/>
    </row>
    <row r="252" spans="1:24" ht="20.1" customHeight="1" x14ac:dyDescent="0.15">
      <c r="A252" s="18"/>
      <c r="B252" s="84"/>
      <c r="C252" s="19"/>
      <c r="D252" s="87"/>
      <c r="E252" s="87"/>
      <c r="F252" s="87"/>
      <c r="G252" s="8">
        <v>0</v>
      </c>
      <c r="H252" s="85">
        <v>0</v>
      </c>
      <c r="I252" s="8" t="str">
        <f>IF(G252&gt;0,"1","2")</f>
        <v>2</v>
      </c>
      <c r="J252" s="8" t="str">
        <f>IF(H252&gt;0,"1","2")</f>
        <v>2</v>
      </c>
      <c r="K252" s="8">
        <f>I252+J252</f>
        <v>4</v>
      </c>
      <c r="L252" s="8">
        <f>IF(C252&lt;&gt;"",ROW(),"")</f>
        <v/>
      </c>
      <c r="O252" s="5"/>
      <c r="P252" s="5"/>
      <c r="Q252" s="5"/>
      <c r="R252" s="5"/>
      <c r="S252" s="5"/>
      <c r="T252" s="5"/>
      <c r="U252" s="5"/>
      <c r="V252" s="5"/>
      <c r="W252" s="5"/>
      <c r="X252" s="5"/>
    </row>
    <row r="253" spans="1:24" ht="20.1" customHeight="1" x14ac:dyDescent="0.15">
      <c r="A253" s="18"/>
      <c r="B253" s="84"/>
      <c r="C253" s="19"/>
      <c r="D253" s="87"/>
      <c r="E253" s="87"/>
      <c r="F253" s="87"/>
      <c r="G253" s="8">
        <v>0</v>
      </c>
      <c r="H253" s="85">
        <v>0</v>
      </c>
      <c r="I253" s="8" t="str">
        <f>IF(G253&gt;0,"1","2")</f>
        <v>2</v>
      </c>
      <c r="J253" s="8" t="str">
        <f>IF(H253&gt;0,"1","2")</f>
        <v>2</v>
      </c>
      <c r="K253" s="8">
        <f>I253+J253</f>
        <v>4</v>
      </c>
      <c r="L253" s="8">
        <f>IF(C253&lt;&gt;"",ROW(),"")</f>
        <v/>
      </c>
      <c r="O253" s="5"/>
      <c r="P253" s="5"/>
      <c r="Q253" s="5"/>
      <c r="R253" s="5"/>
      <c r="S253" s="5"/>
      <c r="T253" s="5"/>
      <c r="U253" s="5"/>
      <c r="V253" s="5"/>
      <c r="W253" s="5"/>
      <c r="X253" s="5"/>
    </row>
    <row r="254" spans="1:24" ht="20.1" customHeight="1" x14ac:dyDescent="0.15">
      <c r="A254" s="18"/>
      <c r="B254" s="84"/>
      <c r="C254" s="19"/>
      <c r="D254" s="87"/>
      <c r="E254" s="87"/>
      <c r="F254" s="87"/>
      <c r="G254" s="8">
        <v>0</v>
      </c>
      <c r="H254" s="85">
        <v>0</v>
      </c>
      <c r="I254" s="8" t="str">
        <f>IF(G254&gt;0,"1","2")</f>
        <v>2</v>
      </c>
      <c r="J254" s="8" t="str">
        <f>IF(H254&gt;0,"1","2")</f>
        <v>2</v>
      </c>
      <c r="K254" s="8">
        <f>I254+J254</f>
        <v>4</v>
      </c>
      <c r="L254" s="8">
        <f>IF(C254&lt;&gt;"",ROW(),"")</f>
        <v/>
      </c>
      <c r="O254" s="5"/>
      <c r="P254" s="5"/>
      <c r="Q254" s="5"/>
      <c r="R254" s="5"/>
      <c r="S254" s="5"/>
      <c r="T254" s="5"/>
      <c r="U254" s="5"/>
      <c r="V254" s="5"/>
      <c r="W254" s="5"/>
      <c r="X254" s="5"/>
    </row>
    <row r="255" spans="1:24" ht="20.1" customHeight="1" x14ac:dyDescent="0.15">
      <c r="A255" s="18"/>
      <c r="B255" s="84"/>
      <c r="C255" s="19"/>
      <c r="D255" s="87"/>
      <c r="E255" s="87"/>
      <c r="F255" s="87"/>
      <c r="G255" s="8">
        <v>0</v>
      </c>
      <c r="H255" s="85">
        <v>0</v>
      </c>
      <c r="I255" s="8" t="str">
        <f>IF(G255&gt;0,"1","2")</f>
        <v>2</v>
      </c>
      <c r="J255" s="8" t="str">
        <f>IF(H255&gt;0,"1","2")</f>
        <v>2</v>
      </c>
      <c r="K255" s="8">
        <f>I255+J255</f>
        <v>4</v>
      </c>
      <c r="L255" s="8">
        <f>IF(C255&lt;&gt;"",ROW(),"")</f>
        <v/>
      </c>
      <c r="O255" s="5"/>
      <c r="P255" s="5"/>
      <c r="Q255" s="5"/>
      <c r="R255" s="5"/>
      <c r="S255" s="5"/>
      <c r="T255" s="5"/>
      <c r="U255" s="5"/>
      <c r="V255" s="5"/>
      <c r="W255" s="5"/>
      <c r="X255" s="5"/>
    </row>
    <row r="256" spans="1:24" ht="20.1" customHeight="1" x14ac:dyDescent="0.15">
      <c r="A256" s="18"/>
      <c r="B256" s="84"/>
      <c r="C256" s="19"/>
      <c r="D256" s="87"/>
      <c r="E256" s="87"/>
      <c r="F256" s="87"/>
      <c r="G256" s="8">
        <v>0</v>
      </c>
      <c r="H256" s="85">
        <v>0</v>
      </c>
      <c r="I256" s="8" t="str">
        <f>IF(G256&gt;0,"1","2")</f>
        <v>2</v>
      </c>
      <c r="J256" s="8" t="str">
        <f>IF(H256&gt;0,"1","2")</f>
        <v>2</v>
      </c>
      <c r="K256" s="8">
        <f>I256+J256</f>
        <v>4</v>
      </c>
      <c r="L256" s="8">
        <f>IF(C256&lt;&gt;"",ROW(),"")</f>
        <v/>
      </c>
      <c r="O256" s="5"/>
      <c r="P256" s="5"/>
      <c r="Q256" s="5"/>
      <c r="R256" s="5"/>
      <c r="S256" s="5"/>
      <c r="T256" s="5"/>
      <c r="U256" s="5"/>
      <c r="V256" s="5"/>
      <c r="W256" s="5"/>
      <c r="X256" s="5"/>
    </row>
    <row r="257" spans="1:24" ht="20.1" customHeight="1" x14ac:dyDescent="0.15">
      <c r="A257" s="18"/>
      <c r="B257" s="84"/>
      <c r="C257" s="19"/>
      <c r="D257" s="87"/>
      <c r="E257" s="87"/>
      <c r="F257" s="87"/>
      <c r="G257" s="8">
        <v>0</v>
      </c>
      <c r="H257" s="85">
        <v>0</v>
      </c>
      <c r="I257" s="8" t="str">
        <f>IF(G257&gt;0,"1","2")</f>
        <v>2</v>
      </c>
      <c r="J257" s="8" t="str">
        <f>IF(H257&gt;0,"1","2")</f>
        <v>2</v>
      </c>
      <c r="K257" s="8">
        <f>I257+J257</f>
        <v>4</v>
      </c>
      <c r="L257" s="8">
        <f>IF(C257&lt;&gt;"",ROW(),"")</f>
        <v/>
      </c>
      <c r="O257" s="5"/>
      <c r="P257" s="5"/>
      <c r="Q257" s="5"/>
      <c r="R257" s="5"/>
      <c r="S257" s="5"/>
      <c r="T257" s="5"/>
      <c r="U257" s="5"/>
      <c r="V257" s="5"/>
      <c r="W257" s="5"/>
      <c r="X257" s="5"/>
    </row>
    <row r="258" spans="1:24" ht="20.1" customHeight="1" x14ac:dyDescent="0.15">
      <c r="A258" s="18"/>
      <c r="B258" s="84"/>
      <c r="C258" s="19"/>
      <c r="D258" s="87"/>
      <c r="E258" s="87"/>
      <c r="F258" s="87"/>
      <c r="G258" s="8">
        <v>0</v>
      </c>
      <c r="H258" s="85">
        <v>0</v>
      </c>
      <c r="I258" s="8" t="str">
        <f>IF(G258&gt;0,"1","2")</f>
        <v>2</v>
      </c>
      <c r="J258" s="8" t="str">
        <f>IF(H258&gt;0,"1","2")</f>
        <v>2</v>
      </c>
      <c r="K258" s="8">
        <f>I258+J258</f>
        <v>4</v>
      </c>
      <c r="L258" s="8">
        <f>IF(C258&lt;&gt;"",ROW(),"")</f>
        <v/>
      </c>
      <c r="O258" s="5"/>
      <c r="P258" s="5"/>
      <c r="Q258" s="5"/>
      <c r="R258" s="5"/>
      <c r="S258" s="5"/>
      <c r="T258" s="5"/>
      <c r="U258" s="5"/>
      <c r="V258" s="5"/>
      <c r="W258" s="5"/>
      <c r="X258" s="5"/>
    </row>
    <row r="259" spans="1:24" ht="20.1" customHeight="1" x14ac:dyDescent="0.15">
      <c r="A259" s="18"/>
      <c r="B259" s="84"/>
      <c r="C259" s="19"/>
      <c r="D259" s="87"/>
      <c r="E259" s="87"/>
      <c r="F259" s="87"/>
      <c r="G259" s="8">
        <v>0</v>
      </c>
      <c r="H259" s="85">
        <v>0</v>
      </c>
      <c r="I259" s="8" t="str">
        <f>IF(G259&gt;0,"1","2")</f>
        <v>2</v>
      </c>
      <c r="J259" s="8" t="str">
        <f>IF(H259&gt;0,"1","2")</f>
        <v>2</v>
      </c>
      <c r="K259" s="8">
        <f>I259+J259</f>
        <v>4</v>
      </c>
      <c r="L259" s="8">
        <f>IF(C259&lt;&gt;"",ROW(),"")</f>
        <v/>
      </c>
      <c r="O259" s="5"/>
      <c r="P259" s="5"/>
      <c r="Q259" s="5"/>
      <c r="R259" s="5"/>
      <c r="S259" s="5"/>
      <c r="T259" s="5"/>
      <c r="U259" s="5"/>
      <c r="V259" s="5"/>
      <c r="W259" s="5"/>
      <c r="X259" s="5"/>
    </row>
    <row r="260" spans="1:24" ht="20.1" customHeight="1" x14ac:dyDescent="0.15">
      <c r="A260" s="18"/>
      <c r="B260" s="84"/>
      <c r="C260" s="19"/>
      <c r="D260" s="87"/>
      <c r="E260" s="87"/>
      <c r="F260" s="87"/>
      <c r="G260" s="8">
        <v>0</v>
      </c>
      <c r="H260" s="85">
        <v>0</v>
      </c>
      <c r="I260" s="8" t="str">
        <f>IF(G260&gt;0,"1","2")</f>
        <v>2</v>
      </c>
      <c r="J260" s="8" t="str">
        <f>IF(H260&gt;0,"1","2")</f>
        <v>2</v>
      </c>
      <c r="K260" s="8">
        <f>I260+J260</f>
        <v>4</v>
      </c>
      <c r="L260" s="8">
        <f>IF(C260&lt;&gt;"",ROW(),"")</f>
        <v/>
      </c>
      <c r="O260" s="5"/>
      <c r="P260" s="5"/>
      <c r="Q260" s="5"/>
      <c r="R260" s="5"/>
      <c r="S260" s="5"/>
      <c r="T260" s="5"/>
      <c r="U260" s="5"/>
      <c r="V260" s="5"/>
      <c r="W260" s="5"/>
      <c r="X260" s="5"/>
    </row>
    <row r="261" spans="1:24" ht="20.1" customHeight="1" x14ac:dyDescent="0.15">
      <c r="A261" s="18"/>
      <c r="B261" s="84"/>
      <c r="C261" s="19"/>
      <c r="D261" s="87"/>
      <c r="E261" s="87"/>
      <c r="F261" s="87"/>
      <c r="G261" s="8">
        <v>0</v>
      </c>
      <c r="H261" s="85">
        <v>0</v>
      </c>
      <c r="I261" s="8" t="str">
        <f>IF(G261&gt;0,"1","2")</f>
        <v>2</v>
      </c>
      <c r="J261" s="8" t="str">
        <f>IF(H261&gt;0,"1","2")</f>
        <v>2</v>
      </c>
      <c r="K261" s="8">
        <f>I261+J261</f>
        <v>4</v>
      </c>
      <c r="L261" s="8">
        <f>IF(C261&lt;&gt;"",ROW(),"")</f>
        <v/>
      </c>
      <c r="O261" s="5"/>
      <c r="P261" s="5"/>
      <c r="Q261" s="5"/>
      <c r="R261" s="5"/>
      <c r="S261" s="5"/>
      <c r="T261" s="5"/>
      <c r="U261" s="5"/>
      <c r="V261" s="5"/>
      <c r="W261" s="5"/>
      <c r="X261" s="5"/>
    </row>
    <row r="262" spans="1:24" ht="20.1" customHeight="1" x14ac:dyDescent="0.15">
      <c r="A262" s="18"/>
      <c r="B262" s="84"/>
      <c r="C262" s="19"/>
      <c r="D262" s="87"/>
      <c r="E262" s="87"/>
      <c r="F262" s="87"/>
      <c r="G262" s="8">
        <v>0</v>
      </c>
      <c r="H262" s="85">
        <v>0</v>
      </c>
      <c r="I262" s="8" t="str">
        <f>IF(G262&gt;0,"1","2")</f>
        <v>2</v>
      </c>
      <c r="J262" s="8" t="str">
        <f>IF(H262&gt;0,"1","2")</f>
        <v>2</v>
      </c>
      <c r="K262" s="8">
        <f>I262+J262</f>
        <v>4</v>
      </c>
      <c r="L262" s="8">
        <f>IF(C262&lt;&gt;"",ROW(),"")</f>
        <v/>
      </c>
      <c r="O262" s="5"/>
      <c r="P262" s="5"/>
      <c r="Q262" s="5"/>
      <c r="R262" s="5"/>
      <c r="S262" s="5"/>
      <c r="T262" s="5"/>
      <c r="U262" s="5"/>
      <c r="V262" s="5"/>
      <c r="W262" s="5"/>
      <c r="X262" s="5"/>
    </row>
    <row r="263" spans="1:24" ht="20.1" customHeight="1" x14ac:dyDescent="0.15">
      <c r="A263" s="18"/>
      <c r="B263" s="84"/>
      <c r="C263" s="19"/>
      <c r="D263" s="87"/>
      <c r="E263" s="87"/>
      <c r="F263" s="87"/>
      <c r="G263" s="8">
        <v>0</v>
      </c>
      <c r="H263" s="85">
        <v>0</v>
      </c>
      <c r="I263" s="8" t="str">
        <f>IF(G263&gt;0,"1","2")</f>
        <v>2</v>
      </c>
      <c r="J263" s="8" t="str">
        <f>IF(H263&gt;0,"1","2")</f>
        <v>2</v>
      </c>
      <c r="K263" s="8">
        <f>I263+J263</f>
        <v>4</v>
      </c>
      <c r="L263" s="8">
        <f>IF(C263&lt;&gt;"",ROW(),"")</f>
        <v/>
      </c>
      <c r="O263" s="5"/>
      <c r="P263" s="5"/>
      <c r="Q263" s="5"/>
      <c r="R263" s="5"/>
      <c r="S263" s="5"/>
      <c r="T263" s="5"/>
      <c r="U263" s="5"/>
      <c r="V263" s="5"/>
      <c r="W263" s="5"/>
      <c r="X263" s="5"/>
    </row>
    <row r="264" spans="1:24" ht="20.1" customHeight="1" x14ac:dyDescent="0.15">
      <c r="A264" s="18"/>
      <c r="B264" s="84"/>
      <c r="C264" s="19"/>
      <c r="D264" s="87"/>
      <c r="E264" s="87"/>
      <c r="F264" s="87"/>
      <c r="G264" s="8">
        <v>0</v>
      </c>
      <c r="H264" s="85">
        <v>0</v>
      </c>
      <c r="I264" s="8" t="str">
        <f>IF(G264&gt;0,"1","2")</f>
        <v>2</v>
      </c>
      <c r="J264" s="8" t="str">
        <f>IF(H264&gt;0,"1","2")</f>
        <v>2</v>
      </c>
      <c r="K264" s="8">
        <f>I264+J264</f>
        <v>4</v>
      </c>
      <c r="L264" s="8">
        <f>IF(C264&lt;&gt;"",ROW(),"")</f>
        <v/>
      </c>
      <c r="O264" s="5"/>
      <c r="P264" s="5"/>
      <c r="Q264" s="5"/>
      <c r="R264" s="5"/>
      <c r="S264" s="5"/>
      <c r="T264" s="5"/>
      <c r="U264" s="5"/>
      <c r="V264" s="5"/>
      <c r="W264" s="5"/>
      <c r="X264" s="5"/>
    </row>
    <row r="265" spans="1:24" ht="20.1" customHeight="1" x14ac:dyDescent="0.15">
      <c r="A265" s="18"/>
      <c r="B265" s="84"/>
      <c r="C265" s="19"/>
      <c r="D265" s="87"/>
      <c r="E265" s="87"/>
      <c r="F265" s="87"/>
      <c r="G265" s="8">
        <v>0</v>
      </c>
      <c r="H265" s="85">
        <v>0</v>
      </c>
      <c r="I265" s="8" t="str">
        <f>IF(G265&gt;0,"1","2")</f>
        <v>2</v>
      </c>
      <c r="J265" s="8" t="str">
        <f>IF(H265&gt;0,"1","2")</f>
        <v>2</v>
      </c>
      <c r="K265" s="8">
        <f>I265+J265</f>
        <v>4</v>
      </c>
      <c r="L265" s="8">
        <f>IF(C265&lt;&gt;"",ROW(),"")</f>
        <v/>
      </c>
      <c r="O265" s="5"/>
      <c r="P265" s="5"/>
      <c r="Q265" s="5"/>
      <c r="R265" s="5"/>
      <c r="S265" s="5"/>
      <c r="T265" s="5"/>
      <c r="U265" s="5"/>
      <c r="V265" s="5"/>
      <c r="W265" s="5"/>
      <c r="X265" s="5"/>
    </row>
    <row r="266" spans="1:24" ht="20.1" customHeight="1" x14ac:dyDescent="0.15">
      <c r="A266" s="18"/>
      <c r="B266" s="84"/>
      <c r="C266" s="19"/>
      <c r="D266" s="87"/>
      <c r="E266" s="87"/>
      <c r="F266" s="87"/>
      <c r="G266" s="8">
        <v>0</v>
      </c>
      <c r="H266" s="85">
        <v>0</v>
      </c>
      <c r="I266" s="8" t="str">
        <f>IF(G266&gt;0,"1","2")</f>
        <v>2</v>
      </c>
      <c r="J266" s="8" t="str">
        <f>IF(H266&gt;0,"1","2")</f>
        <v>2</v>
      </c>
      <c r="K266" s="8">
        <f>I266+J266</f>
        <v>4</v>
      </c>
      <c r="L266" s="8">
        <f>IF(C266&lt;&gt;"",ROW(),"")</f>
        <v/>
      </c>
      <c r="O266" s="5"/>
      <c r="P266" s="5"/>
      <c r="Q266" s="5"/>
      <c r="R266" s="5"/>
      <c r="S266" s="5"/>
      <c r="T266" s="5"/>
      <c r="U266" s="5"/>
      <c r="V266" s="5"/>
      <c r="W266" s="5"/>
      <c r="X266" s="5"/>
    </row>
    <row r="267" spans="1:24" ht="20.1" customHeight="1" x14ac:dyDescent="0.15">
      <c r="A267" s="18"/>
      <c r="B267" s="84"/>
      <c r="C267" s="19"/>
      <c r="D267" s="87"/>
      <c r="E267" s="87"/>
      <c r="F267" s="87"/>
      <c r="G267" s="8">
        <v>0</v>
      </c>
      <c r="H267" s="85">
        <v>0</v>
      </c>
      <c r="I267" s="8" t="str">
        <f>IF(G267&gt;0,"1","2")</f>
        <v>2</v>
      </c>
      <c r="J267" s="8" t="str">
        <f>IF(H267&gt;0,"1","2")</f>
        <v>2</v>
      </c>
      <c r="K267" s="8">
        <f>I267+J267</f>
        <v>4</v>
      </c>
      <c r="L267" s="8">
        <f>IF(C267&lt;&gt;"",ROW(),"")</f>
        <v/>
      </c>
      <c r="O267" s="5"/>
      <c r="P267" s="5"/>
      <c r="Q267" s="5"/>
      <c r="R267" s="5"/>
      <c r="S267" s="5"/>
      <c r="T267" s="5"/>
      <c r="U267" s="5"/>
      <c r="V267" s="5"/>
      <c r="W267" s="5"/>
      <c r="X267" s="5"/>
    </row>
    <row r="268" spans="1:24" ht="20.1" customHeight="1" x14ac:dyDescent="0.15">
      <c r="A268" s="18"/>
      <c r="B268" s="84"/>
      <c r="C268" s="19"/>
      <c r="D268" s="87"/>
      <c r="E268" s="87"/>
      <c r="F268" s="87"/>
      <c r="G268" s="8">
        <v>0</v>
      </c>
      <c r="H268" s="85">
        <v>0</v>
      </c>
      <c r="I268" s="8" t="str">
        <f>IF(G268&gt;0,"1","2")</f>
        <v>2</v>
      </c>
      <c r="J268" s="8" t="str">
        <f>IF(H268&gt;0,"1","2")</f>
        <v>2</v>
      </c>
      <c r="K268" s="8">
        <f>I268+J268</f>
        <v>4</v>
      </c>
      <c r="L268" s="8">
        <f>IF(C268&lt;&gt;"",ROW(),"")</f>
        <v/>
      </c>
      <c r="O268" s="5"/>
      <c r="P268" s="5"/>
      <c r="Q268" s="5"/>
      <c r="R268" s="5"/>
      <c r="S268" s="5"/>
      <c r="T268" s="5"/>
      <c r="U268" s="5"/>
      <c r="V268" s="5"/>
      <c r="W268" s="5"/>
      <c r="X268" s="5"/>
    </row>
    <row r="269" spans="1:24" ht="20.1" customHeight="1" x14ac:dyDescent="0.15">
      <c r="A269" s="18"/>
      <c r="B269" s="84"/>
      <c r="C269" s="19"/>
      <c r="D269" s="87"/>
      <c r="E269" s="87"/>
      <c r="F269" s="87"/>
      <c r="G269" s="8">
        <v>0</v>
      </c>
      <c r="H269" s="85">
        <v>0</v>
      </c>
      <c r="I269" s="8" t="str">
        <f>IF(G269&gt;0,"1","2")</f>
        <v>2</v>
      </c>
      <c r="J269" s="8" t="str">
        <f>IF(H269&gt;0,"1","2")</f>
        <v>2</v>
      </c>
      <c r="K269" s="8">
        <f>I269+J269</f>
        <v>4</v>
      </c>
      <c r="L269" s="8">
        <f>IF(C269&lt;&gt;"",ROW(),"")</f>
        <v/>
      </c>
      <c r="O269" s="5"/>
      <c r="P269" s="5"/>
      <c r="Q269" s="5"/>
      <c r="R269" s="5"/>
      <c r="S269" s="5"/>
      <c r="T269" s="5"/>
      <c r="U269" s="5"/>
      <c r="V269" s="5"/>
      <c r="W269" s="5"/>
      <c r="X269" s="5"/>
    </row>
    <row r="270" spans="1:24" ht="20.1" customHeight="1" x14ac:dyDescent="0.15">
      <c r="A270" s="18"/>
      <c r="B270" s="84"/>
      <c r="C270" s="19"/>
      <c r="D270" s="87"/>
      <c r="E270" s="87"/>
      <c r="F270" s="87"/>
      <c r="G270" s="8">
        <v>0</v>
      </c>
      <c r="H270" s="85">
        <v>0</v>
      </c>
      <c r="I270" s="8" t="str">
        <f>IF(G270&gt;0,"1","2")</f>
        <v>2</v>
      </c>
      <c r="J270" s="8" t="str">
        <f>IF(H270&gt;0,"1","2")</f>
        <v>2</v>
      </c>
      <c r="K270" s="8">
        <f>I270+J270</f>
        <v>4</v>
      </c>
      <c r="L270" s="8">
        <f>IF(C270&lt;&gt;"",ROW(),"")</f>
        <v/>
      </c>
      <c r="O270" s="5"/>
      <c r="P270" s="5"/>
      <c r="Q270" s="5"/>
      <c r="R270" s="5"/>
      <c r="S270" s="5"/>
      <c r="T270" s="5"/>
      <c r="U270" s="5"/>
      <c r="V270" s="5"/>
      <c r="W270" s="5"/>
      <c r="X270" s="5"/>
    </row>
    <row r="271" spans="1:24" ht="20.1" customHeight="1" x14ac:dyDescent="0.15">
      <c r="A271" s="18"/>
      <c r="B271" s="84"/>
      <c r="C271" s="19"/>
      <c r="D271" s="87"/>
      <c r="E271" s="87"/>
      <c r="F271" s="87"/>
      <c r="G271" s="8">
        <v>0</v>
      </c>
      <c r="H271" s="85">
        <v>0</v>
      </c>
      <c r="I271" s="8" t="str">
        <f>IF(G271&gt;0,"1","2")</f>
        <v>2</v>
      </c>
      <c r="J271" s="8" t="str">
        <f>IF(H271&gt;0,"1","2")</f>
        <v>2</v>
      </c>
      <c r="K271" s="8">
        <f>I271+J271</f>
        <v>4</v>
      </c>
      <c r="L271" s="8">
        <f>IF(C271&lt;&gt;"",ROW(),"")</f>
        <v/>
      </c>
      <c r="O271" s="5"/>
      <c r="P271" s="5"/>
      <c r="Q271" s="5"/>
      <c r="R271" s="5"/>
      <c r="S271" s="5"/>
      <c r="T271" s="5"/>
      <c r="U271" s="5"/>
      <c r="V271" s="5"/>
      <c r="W271" s="5"/>
      <c r="X271" s="5"/>
    </row>
    <row r="272" spans="1:24" ht="20.1" customHeight="1" x14ac:dyDescent="0.15">
      <c r="A272" s="18"/>
      <c r="B272" s="84"/>
      <c r="C272" s="19"/>
      <c r="D272" s="87"/>
      <c r="E272" s="87"/>
      <c r="F272" s="87"/>
      <c r="G272" s="8">
        <v>0</v>
      </c>
      <c r="H272" s="85">
        <v>0</v>
      </c>
      <c r="I272" s="8" t="str">
        <f>IF(G272&gt;0,"1","2")</f>
        <v>2</v>
      </c>
      <c r="J272" s="8" t="str">
        <f>IF(H272&gt;0,"1","2")</f>
        <v>2</v>
      </c>
      <c r="K272" s="8">
        <f>I272+J272</f>
        <v>4</v>
      </c>
      <c r="L272" s="8">
        <f>IF(C272&lt;&gt;"",ROW(),"")</f>
        <v/>
      </c>
      <c r="O272" s="5"/>
      <c r="P272" s="5"/>
      <c r="Q272" s="5"/>
      <c r="R272" s="5"/>
      <c r="S272" s="5"/>
      <c r="T272" s="5"/>
      <c r="U272" s="5"/>
      <c r="V272" s="5"/>
      <c r="W272" s="5"/>
      <c r="X272" s="5"/>
    </row>
    <row r="273" spans="1:24" ht="20.1" customHeight="1" x14ac:dyDescent="0.15">
      <c r="A273" s="18"/>
      <c r="B273" s="84"/>
      <c r="C273" s="19"/>
      <c r="D273" s="87"/>
      <c r="E273" s="87"/>
      <c r="F273" s="87"/>
      <c r="G273" s="8">
        <v>0</v>
      </c>
      <c r="H273" s="85">
        <v>0</v>
      </c>
      <c r="I273" s="8" t="str">
        <f>IF(G273&gt;0,"1","2")</f>
        <v>2</v>
      </c>
      <c r="J273" s="8" t="str">
        <f>IF(H273&gt;0,"1","2")</f>
        <v>2</v>
      </c>
      <c r="K273" s="8">
        <f>I273+J273</f>
        <v>4</v>
      </c>
      <c r="L273" s="8">
        <f>IF(C273&lt;&gt;"",ROW(),"")</f>
        <v/>
      </c>
      <c r="O273" s="5"/>
      <c r="P273" s="5"/>
      <c r="Q273" s="5"/>
      <c r="R273" s="5"/>
      <c r="S273" s="5"/>
      <c r="T273" s="5"/>
      <c r="U273" s="5"/>
      <c r="V273" s="5"/>
      <c r="W273" s="5"/>
      <c r="X273" s="5"/>
    </row>
    <row r="274" spans="1:24" ht="20.1" customHeight="1" x14ac:dyDescent="0.15">
      <c r="A274" s="18"/>
      <c r="B274" s="84"/>
      <c r="C274" s="19"/>
      <c r="D274" s="87"/>
      <c r="E274" s="87"/>
      <c r="F274" s="87"/>
      <c r="G274" s="8">
        <v>0</v>
      </c>
      <c r="H274" s="85">
        <v>0</v>
      </c>
      <c r="I274" s="8" t="str">
        <f>IF(G274&gt;0,"1","2")</f>
        <v>2</v>
      </c>
      <c r="J274" s="8" t="str">
        <f>IF(H274&gt;0,"1","2")</f>
        <v>2</v>
      </c>
      <c r="K274" s="8">
        <f>I274+J274</f>
        <v>4</v>
      </c>
      <c r="L274" s="8">
        <f>IF(C274&lt;&gt;"",ROW(),"")</f>
        <v/>
      </c>
      <c r="O274" s="5"/>
      <c r="P274" s="5"/>
      <c r="Q274" s="5"/>
      <c r="R274" s="5"/>
      <c r="S274" s="5"/>
      <c r="T274" s="5"/>
      <c r="U274" s="5"/>
      <c r="V274" s="5"/>
      <c r="W274" s="5"/>
      <c r="X274" s="5"/>
    </row>
    <row r="275" spans="1:24" ht="20.1" customHeight="1" x14ac:dyDescent="0.15">
      <c r="A275" s="18"/>
      <c r="B275" s="84"/>
      <c r="C275" s="19"/>
      <c r="D275" s="87"/>
      <c r="E275" s="87"/>
      <c r="F275" s="87"/>
      <c r="G275" s="8">
        <v>0</v>
      </c>
      <c r="H275" s="85">
        <v>0</v>
      </c>
      <c r="I275" s="8" t="str">
        <f>IF(G275&gt;0,"1","2")</f>
        <v>2</v>
      </c>
      <c r="J275" s="8" t="str">
        <f>IF(H275&gt;0,"1","2")</f>
        <v>2</v>
      </c>
      <c r="K275" s="8">
        <f>I275+J275</f>
        <v>4</v>
      </c>
      <c r="L275" s="8">
        <f>IF(C275&lt;&gt;"",ROW(),"")</f>
        <v/>
      </c>
      <c r="O275" s="5"/>
      <c r="P275" s="5"/>
      <c r="Q275" s="5"/>
      <c r="R275" s="5"/>
      <c r="S275" s="5"/>
      <c r="T275" s="5"/>
      <c r="U275" s="5"/>
      <c r="V275" s="5"/>
      <c r="W275" s="5"/>
      <c r="X275" s="5"/>
    </row>
    <row r="276" spans="1:24" ht="20.1" customHeight="1" x14ac:dyDescent="0.15">
      <c r="A276" s="18"/>
      <c r="B276" s="84"/>
      <c r="C276" s="19"/>
      <c r="D276" s="87"/>
      <c r="E276" s="87"/>
      <c r="F276" s="87"/>
      <c r="G276" s="8">
        <v>0</v>
      </c>
      <c r="H276" s="85">
        <v>0</v>
      </c>
      <c r="I276" s="8" t="str">
        <f>IF(G276&gt;0,"1","2")</f>
        <v>2</v>
      </c>
      <c r="J276" s="8" t="str">
        <f>IF(H276&gt;0,"1","2")</f>
        <v>2</v>
      </c>
      <c r="K276" s="8">
        <f>I276+J276</f>
        <v>4</v>
      </c>
      <c r="L276" s="8">
        <f>IF(C276&lt;&gt;"",ROW(),"")</f>
        <v/>
      </c>
      <c r="O276" s="5"/>
      <c r="P276" s="5"/>
      <c r="Q276" s="5"/>
      <c r="R276" s="5"/>
      <c r="S276" s="5"/>
      <c r="T276" s="5"/>
      <c r="U276" s="5"/>
      <c r="V276" s="5"/>
      <c r="W276" s="5"/>
      <c r="X276" s="5"/>
    </row>
    <row r="277" spans="1:24" ht="20.1" customHeight="1" x14ac:dyDescent="0.15">
      <c r="A277" s="18"/>
      <c r="B277" s="84"/>
      <c r="C277" s="19"/>
      <c r="D277" s="87"/>
      <c r="E277" s="87"/>
      <c r="F277" s="87"/>
      <c r="G277" s="8">
        <v>0</v>
      </c>
      <c r="H277" s="85">
        <v>0</v>
      </c>
      <c r="I277" s="8" t="str">
        <f>IF(G277&gt;0,"1","2")</f>
        <v>2</v>
      </c>
      <c r="J277" s="8" t="str">
        <f>IF(H277&gt;0,"1","2")</f>
        <v>2</v>
      </c>
      <c r="K277" s="8">
        <f>I277+J277</f>
        <v>4</v>
      </c>
      <c r="L277" s="8">
        <f>IF(C277&lt;&gt;"",ROW(),"")</f>
        <v/>
      </c>
      <c r="O277" s="5"/>
      <c r="P277" s="5"/>
      <c r="Q277" s="5"/>
      <c r="R277" s="5"/>
      <c r="S277" s="5"/>
      <c r="T277" s="5"/>
      <c r="U277" s="5"/>
      <c r="V277" s="5"/>
      <c r="W277" s="5"/>
      <c r="X277" s="5"/>
    </row>
    <row r="278" spans="1:24" ht="20.1" customHeight="1" x14ac:dyDescent="0.15">
      <c r="A278" s="18"/>
      <c r="B278" s="84"/>
      <c r="C278" s="19"/>
      <c r="D278" s="87"/>
      <c r="E278" s="87"/>
      <c r="F278" s="87"/>
      <c r="G278" s="8">
        <v>0</v>
      </c>
      <c r="H278" s="85">
        <v>0</v>
      </c>
      <c r="I278" s="8" t="str">
        <f>IF(G278&gt;0,"1","2")</f>
        <v>2</v>
      </c>
      <c r="J278" s="8" t="str">
        <f>IF(H278&gt;0,"1","2")</f>
        <v>2</v>
      </c>
      <c r="K278" s="8">
        <f>I278+J278</f>
        <v>4</v>
      </c>
      <c r="L278" s="8">
        <f>IF(C278&lt;&gt;"",ROW(),"")</f>
        <v/>
      </c>
      <c r="O278" s="5"/>
      <c r="P278" s="5"/>
      <c r="Q278" s="5"/>
      <c r="R278" s="5"/>
      <c r="S278" s="5"/>
      <c r="T278" s="5"/>
      <c r="U278" s="5"/>
      <c r="V278" s="5"/>
      <c r="W278" s="5"/>
      <c r="X278" s="5"/>
    </row>
    <row r="279" spans="1:24" ht="20.1" customHeight="1" x14ac:dyDescent="0.15">
      <c r="A279" s="18"/>
      <c r="B279" s="84"/>
      <c r="C279" s="19"/>
      <c r="D279" s="87"/>
      <c r="E279" s="87"/>
      <c r="F279" s="87"/>
      <c r="G279" s="8">
        <v>0</v>
      </c>
      <c r="H279" s="85">
        <v>0</v>
      </c>
      <c r="I279" s="8" t="str">
        <f>IF(G279&gt;0,"1","2")</f>
        <v>2</v>
      </c>
      <c r="J279" s="8" t="str">
        <f>IF(H279&gt;0,"1","2")</f>
        <v>2</v>
      </c>
      <c r="K279" s="8">
        <f>I279+J279</f>
        <v>4</v>
      </c>
      <c r="L279" s="8">
        <f>IF(C279&lt;&gt;"",ROW(),"")</f>
        <v/>
      </c>
      <c r="O279" s="5"/>
      <c r="P279" s="5"/>
      <c r="Q279" s="5"/>
      <c r="R279" s="5"/>
      <c r="S279" s="5"/>
      <c r="T279" s="5"/>
      <c r="U279" s="5"/>
      <c r="V279" s="5"/>
      <c r="W279" s="5"/>
      <c r="X279" s="5"/>
    </row>
    <row r="280" spans="1:24" ht="20.1" customHeight="1" x14ac:dyDescent="0.15">
      <c r="A280" s="18"/>
      <c r="B280" s="84"/>
      <c r="C280" s="19"/>
      <c r="D280" s="87"/>
      <c r="E280" s="87"/>
      <c r="F280" s="87"/>
      <c r="G280" s="8">
        <v>0</v>
      </c>
      <c r="H280" s="85">
        <v>0</v>
      </c>
      <c r="I280" s="8" t="str">
        <f>IF(G280&gt;0,"1","2")</f>
        <v>2</v>
      </c>
      <c r="J280" s="8" t="str">
        <f>IF(H280&gt;0,"1","2")</f>
        <v>2</v>
      </c>
      <c r="K280" s="8">
        <f>I280+J280</f>
        <v>4</v>
      </c>
      <c r="L280" s="8">
        <f>IF(C280&lt;&gt;"",ROW(),"")</f>
        <v/>
      </c>
      <c r="O280" s="5"/>
      <c r="P280" s="5"/>
      <c r="Q280" s="5"/>
      <c r="R280" s="5"/>
      <c r="S280" s="5"/>
      <c r="T280" s="5"/>
      <c r="U280" s="5"/>
      <c r="V280" s="5"/>
      <c r="W280" s="5"/>
      <c r="X280" s="5"/>
    </row>
    <row r="281" spans="1:24" ht="20.1" customHeight="1" x14ac:dyDescent="0.15">
      <c r="A281" s="18"/>
      <c r="B281" s="84"/>
      <c r="C281" s="19"/>
      <c r="D281" s="87"/>
      <c r="E281" s="87"/>
      <c r="F281" s="87"/>
      <c r="G281" s="8">
        <v>0</v>
      </c>
      <c r="H281" s="85">
        <v>0</v>
      </c>
      <c r="I281" s="8" t="str">
        <f>IF(G281&gt;0,"1","2")</f>
        <v>2</v>
      </c>
      <c r="J281" s="8" t="str">
        <f>IF(H281&gt;0,"1","2")</f>
        <v>2</v>
      </c>
      <c r="K281" s="8">
        <f>I281+J281</f>
        <v>4</v>
      </c>
      <c r="L281" s="8">
        <f>IF(C281&lt;&gt;"",ROW(),"")</f>
        <v/>
      </c>
      <c r="O281" s="5"/>
      <c r="P281" s="5"/>
      <c r="Q281" s="5"/>
      <c r="R281" s="5"/>
      <c r="S281" s="5"/>
      <c r="T281" s="5"/>
      <c r="U281" s="5"/>
      <c r="V281" s="5"/>
      <c r="W281" s="5"/>
      <c r="X281" s="5"/>
    </row>
    <row r="282" spans="1:24" ht="20.1" customHeight="1" x14ac:dyDescent="0.15">
      <c r="A282" s="18"/>
      <c r="B282" s="84"/>
      <c r="C282" s="19"/>
      <c r="D282" s="87"/>
      <c r="E282" s="87"/>
      <c r="F282" s="87"/>
      <c r="G282" s="8">
        <v>0</v>
      </c>
      <c r="H282" s="85">
        <v>0</v>
      </c>
      <c r="I282" s="8" t="str">
        <f>IF(G282&gt;0,"1","2")</f>
        <v>2</v>
      </c>
      <c r="J282" s="8" t="str">
        <f>IF(H282&gt;0,"1","2")</f>
        <v>2</v>
      </c>
      <c r="K282" s="8">
        <f>I282+J282</f>
        <v>4</v>
      </c>
      <c r="L282" s="8">
        <f>IF(C282&lt;&gt;"",ROW(),"")</f>
        <v/>
      </c>
      <c r="O282" s="5"/>
      <c r="P282" s="5"/>
      <c r="Q282" s="5"/>
      <c r="R282" s="5"/>
      <c r="S282" s="5"/>
      <c r="T282" s="5"/>
      <c r="U282" s="5"/>
      <c r="V282" s="5"/>
      <c r="W282" s="5"/>
      <c r="X282" s="5"/>
    </row>
    <row r="283" spans="1:24" ht="20.1" customHeight="1" x14ac:dyDescent="0.15">
      <c r="A283" s="18"/>
      <c r="B283" s="84"/>
      <c r="C283" s="19"/>
      <c r="D283" s="87"/>
      <c r="E283" s="87"/>
      <c r="F283" s="87"/>
      <c r="G283" s="8">
        <v>0</v>
      </c>
      <c r="H283" s="85">
        <v>0</v>
      </c>
      <c r="I283" s="8" t="str">
        <f>IF(G283&gt;0,"1","2")</f>
        <v>2</v>
      </c>
      <c r="J283" s="8" t="str">
        <f>IF(H283&gt;0,"1","2")</f>
        <v>2</v>
      </c>
      <c r="K283" s="8">
        <f>I283+J283</f>
        <v>4</v>
      </c>
      <c r="L283" s="8">
        <f>IF(C283&lt;&gt;"",ROW(),"")</f>
        <v/>
      </c>
      <c r="O283" s="5"/>
      <c r="P283" s="5"/>
      <c r="Q283" s="5"/>
      <c r="R283" s="5"/>
      <c r="S283" s="5"/>
      <c r="T283" s="5"/>
      <c r="U283" s="5"/>
      <c r="V283" s="5"/>
      <c r="W283" s="5"/>
      <c r="X283" s="5"/>
    </row>
    <row r="284" spans="1:24" ht="20.1" customHeight="1" x14ac:dyDescent="0.15">
      <c r="A284" s="18"/>
      <c r="B284" s="84"/>
      <c r="C284" s="19"/>
      <c r="D284" s="87"/>
      <c r="E284" s="87"/>
      <c r="F284" s="87"/>
      <c r="G284" s="8">
        <v>0</v>
      </c>
      <c r="H284" s="85">
        <v>0</v>
      </c>
      <c r="I284" s="8" t="str">
        <f>IF(G284&gt;0,"1","2")</f>
        <v>2</v>
      </c>
      <c r="J284" s="8" t="str">
        <f>IF(H284&gt;0,"1","2")</f>
        <v>2</v>
      </c>
      <c r="K284" s="8">
        <f>I284+J284</f>
        <v>4</v>
      </c>
      <c r="L284" s="8">
        <f>IF(C284&lt;&gt;"",ROW(),"")</f>
        <v/>
      </c>
      <c r="O284" s="5"/>
      <c r="P284" s="5"/>
      <c r="Q284" s="5"/>
      <c r="R284" s="5"/>
      <c r="S284" s="5"/>
      <c r="T284" s="5"/>
      <c r="U284" s="5"/>
      <c r="V284" s="5"/>
      <c r="W284" s="5"/>
      <c r="X284" s="5"/>
    </row>
    <row r="285" spans="1:24" ht="20.1" customHeight="1" x14ac:dyDescent="0.15">
      <c r="A285" s="18"/>
      <c r="B285" s="84"/>
      <c r="C285" s="19"/>
      <c r="D285" s="87"/>
      <c r="E285" s="87"/>
      <c r="F285" s="87"/>
      <c r="G285" s="8">
        <v>0</v>
      </c>
      <c r="H285" s="85">
        <v>0</v>
      </c>
      <c r="I285" s="8" t="str">
        <f>IF(G285&gt;0,"1","2")</f>
        <v>2</v>
      </c>
      <c r="J285" s="8" t="str">
        <f>IF(H285&gt;0,"1","2")</f>
        <v>2</v>
      </c>
      <c r="K285" s="8">
        <f>I285+J285</f>
        <v>4</v>
      </c>
      <c r="L285" s="8">
        <f>IF(C285&lt;&gt;"",ROW(),"")</f>
        <v/>
      </c>
      <c r="O285" s="5"/>
      <c r="P285" s="5"/>
      <c r="Q285" s="5"/>
      <c r="R285" s="5"/>
      <c r="S285" s="5"/>
      <c r="T285" s="5"/>
      <c r="U285" s="5"/>
      <c r="V285" s="5"/>
      <c r="W285" s="5"/>
      <c r="X285" s="5"/>
    </row>
    <row r="286" spans="1:24" ht="20.1" customHeight="1" x14ac:dyDescent="0.15">
      <c r="A286" s="18"/>
      <c r="B286" s="84"/>
      <c r="C286" s="19"/>
      <c r="D286" s="87"/>
      <c r="E286" s="87"/>
      <c r="F286" s="87"/>
      <c r="G286" s="8">
        <v>0</v>
      </c>
      <c r="H286" s="85">
        <v>0</v>
      </c>
      <c r="I286" s="8" t="str">
        <f>IF(G286&gt;0,"1","2")</f>
        <v>2</v>
      </c>
      <c r="J286" s="8" t="str">
        <f>IF(H286&gt;0,"1","2")</f>
        <v>2</v>
      </c>
      <c r="K286" s="8">
        <f>I286+J286</f>
        <v>4</v>
      </c>
      <c r="L286" s="8">
        <f>IF(C286&lt;&gt;"",ROW(),"")</f>
        <v/>
      </c>
      <c r="O286" s="5"/>
      <c r="P286" s="5"/>
      <c r="Q286" s="5"/>
      <c r="R286" s="5"/>
      <c r="S286" s="5"/>
      <c r="T286" s="5"/>
      <c r="U286" s="5"/>
      <c r="V286" s="5"/>
      <c r="W286" s="5"/>
      <c r="X286" s="5"/>
    </row>
    <row r="287" spans="1:24" ht="20.1" customHeight="1" x14ac:dyDescent="0.15">
      <c r="A287" s="18"/>
      <c r="B287" s="84"/>
      <c r="C287" s="19"/>
      <c r="D287" s="87"/>
      <c r="E287" s="87"/>
      <c r="F287" s="87"/>
      <c r="G287" s="8">
        <v>0</v>
      </c>
      <c r="H287" s="85">
        <v>0</v>
      </c>
      <c r="I287" s="8" t="str">
        <f>IF(G287&gt;0,"1","2")</f>
        <v>2</v>
      </c>
      <c r="J287" s="8" t="str">
        <f>IF(H287&gt;0,"1","2")</f>
        <v>2</v>
      </c>
      <c r="K287" s="8">
        <f>I287+J287</f>
        <v>4</v>
      </c>
      <c r="L287" s="8">
        <f>IF(C287&lt;&gt;"",ROW(),"")</f>
        <v/>
      </c>
      <c r="O287" s="5"/>
      <c r="P287" s="5"/>
      <c r="Q287" s="5"/>
      <c r="R287" s="5"/>
      <c r="S287" s="5"/>
      <c r="T287" s="5"/>
      <c r="U287" s="5"/>
      <c r="V287" s="5"/>
      <c r="W287" s="5"/>
      <c r="X287" s="5"/>
    </row>
    <row r="288" spans="1:24" ht="20.1" customHeight="1" x14ac:dyDescent="0.15">
      <c r="A288" s="18"/>
      <c r="B288" s="84"/>
      <c r="C288" s="19"/>
      <c r="D288" s="87"/>
      <c r="E288" s="87"/>
      <c r="F288" s="87"/>
      <c r="G288" s="8">
        <v>0</v>
      </c>
      <c r="H288" s="85">
        <v>0</v>
      </c>
      <c r="I288" s="8" t="str">
        <f>IF(G288&gt;0,"1","2")</f>
        <v>2</v>
      </c>
      <c r="J288" s="8" t="str">
        <f>IF(H288&gt;0,"1","2")</f>
        <v>2</v>
      </c>
      <c r="K288" s="8">
        <f>I288+J288</f>
        <v>4</v>
      </c>
      <c r="L288" s="8">
        <f>IF(C288&lt;&gt;"",ROW(),"")</f>
        <v/>
      </c>
      <c r="O288" s="5"/>
      <c r="P288" s="5"/>
      <c r="Q288" s="5"/>
      <c r="R288" s="5"/>
      <c r="S288" s="5"/>
      <c r="T288" s="5"/>
      <c r="U288" s="5"/>
      <c r="V288" s="5"/>
      <c r="W288" s="5"/>
      <c r="X288" s="5"/>
    </row>
    <row r="289" spans="1:24" ht="20.1" customHeight="1" x14ac:dyDescent="0.15">
      <c r="A289" s="18"/>
      <c r="B289" s="84"/>
      <c r="C289" s="19"/>
      <c r="D289" s="87"/>
      <c r="E289" s="87"/>
      <c r="F289" s="87"/>
      <c r="G289" s="8">
        <v>0</v>
      </c>
      <c r="H289" s="85">
        <v>0</v>
      </c>
      <c r="I289" s="8" t="str">
        <f>IF(G289&gt;0,"1","2")</f>
        <v>2</v>
      </c>
      <c r="J289" s="8" t="str">
        <f>IF(H289&gt;0,"1","2")</f>
        <v>2</v>
      </c>
      <c r="K289" s="8">
        <f>I289+J289</f>
        <v>4</v>
      </c>
      <c r="L289" s="8">
        <f>IF(C289&lt;&gt;"",ROW(),"")</f>
        <v/>
      </c>
      <c r="O289" s="5"/>
      <c r="P289" s="5"/>
      <c r="Q289" s="5"/>
      <c r="R289" s="5"/>
      <c r="S289" s="5"/>
      <c r="T289" s="5"/>
      <c r="U289" s="5"/>
      <c r="V289" s="5"/>
      <c r="W289" s="5"/>
      <c r="X289" s="5"/>
    </row>
    <row r="290" spans="1:24" ht="20.1" customHeight="1" x14ac:dyDescent="0.15">
      <c r="A290" s="18"/>
      <c r="B290" s="84"/>
      <c r="C290" s="19"/>
      <c r="D290" s="87"/>
      <c r="E290" s="87"/>
      <c r="F290" s="87"/>
      <c r="G290" s="8">
        <v>0</v>
      </c>
      <c r="H290" s="85">
        <v>0</v>
      </c>
      <c r="I290" s="8" t="str">
        <f>IF(G290&gt;0,"1","2")</f>
        <v>2</v>
      </c>
      <c r="J290" s="8" t="str">
        <f>IF(H290&gt;0,"1","2")</f>
        <v>2</v>
      </c>
      <c r="K290" s="8">
        <f>I290+J290</f>
        <v>4</v>
      </c>
      <c r="L290" s="8">
        <f>IF(C290&lt;&gt;"",ROW(),"")</f>
        <v/>
      </c>
      <c r="O290" s="5"/>
      <c r="P290" s="5"/>
      <c r="Q290" s="5"/>
      <c r="R290" s="5"/>
      <c r="S290" s="5"/>
      <c r="T290" s="5"/>
      <c r="U290" s="5"/>
      <c r="V290" s="5"/>
      <c r="W290" s="5"/>
      <c r="X290" s="5"/>
    </row>
    <row r="291" spans="1:24" ht="20.1" customHeight="1" x14ac:dyDescent="0.15">
      <c r="A291" s="18"/>
      <c r="B291" s="84"/>
      <c r="C291" s="19"/>
      <c r="D291" s="87"/>
      <c r="E291" s="87"/>
      <c r="F291" s="87"/>
      <c r="G291" s="8">
        <v>0</v>
      </c>
      <c r="H291" s="85">
        <v>0</v>
      </c>
      <c r="I291" s="8" t="str">
        <f>IF(G291&gt;0,"1","2")</f>
        <v>2</v>
      </c>
      <c r="J291" s="8" t="str">
        <f>IF(H291&gt;0,"1","2")</f>
        <v>2</v>
      </c>
      <c r="K291" s="8">
        <f>I291+J291</f>
        <v>4</v>
      </c>
      <c r="L291" s="8">
        <f>IF(C291&lt;&gt;"",ROW(),"")</f>
        <v/>
      </c>
      <c r="O291" s="5"/>
      <c r="P291" s="5"/>
      <c r="Q291" s="5"/>
      <c r="R291" s="5"/>
      <c r="S291" s="5"/>
      <c r="T291" s="5"/>
      <c r="U291" s="5"/>
      <c r="V291" s="5"/>
      <c r="W291" s="5"/>
      <c r="X291" s="5"/>
    </row>
    <row r="292" spans="1:24" ht="20.1" customHeight="1" x14ac:dyDescent="0.15">
      <c r="A292" s="18"/>
      <c r="B292" s="84"/>
      <c r="C292" s="19"/>
      <c r="D292" s="87"/>
      <c r="E292" s="87"/>
      <c r="F292" s="87"/>
      <c r="G292" s="8">
        <v>0</v>
      </c>
      <c r="H292" s="85">
        <v>0</v>
      </c>
      <c r="I292" s="8" t="str">
        <f>IF(G292&gt;0,"1","2")</f>
        <v>2</v>
      </c>
      <c r="J292" s="8" t="str">
        <f>IF(H292&gt;0,"1","2")</f>
        <v>2</v>
      </c>
      <c r="K292" s="8">
        <f>I292+J292</f>
        <v>4</v>
      </c>
      <c r="L292" s="8">
        <f>IF(C292&lt;&gt;"",ROW(),"")</f>
        <v/>
      </c>
      <c r="O292" s="5"/>
      <c r="P292" s="5"/>
      <c r="Q292" s="5"/>
      <c r="R292" s="5"/>
      <c r="S292" s="5"/>
      <c r="T292" s="5"/>
      <c r="U292" s="5"/>
      <c r="V292" s="5"/>
      <c r="W292" s="5"/>
      <c r="X292" s="5"/>
    </row>
    <row r="293" spans="1:24" ht="20.1" customHeight="1" x14ac:dyDescent="0.15">
      <c r="A293" s="18"/>
      <c r="B293" s="84"/>
      <c r="C293" s="19"/>
      <c r="D293" s="87"/>
      <c r="E293" s="87"/>
      <c r="F293" s="87"/>
      <c r="G293" s="8">
        <v>0</v>
      </c>
      <c r="H293" s="85">
        <v>0</v>
      </c>
      <c r="I293" s="8" t="str">
        <f>IF(G293&gt;0,"1","2")</f>
        <v>2</v>
      </c>
      <c r="J293" s="8" t="str">
        <f>IF(H293&gt;0,"1","2")</f>
        <v>2</v>
      </c>
      <c r="K293" s="8">
        <f>I293+J293</f>
        <v>4</v>
      </c>
      <c r="L293" s="8">
        <f>IF(C293&lt;&gt;"",ROW(),"")</f>
        <v/>
      </c>
      <c r="O293" s="5"/>
      <c r="P293" s="5"/>
      <c r="Q293" s="5"/>
      <c r="R293" s="5"/>
      <c r="S293" s="5"/>
      <c r="T293" s="5"/>
      <c r="U293" s="5"/>
      <c r="V293" s="5"/>
      <c r="W293" s="5"/>
      <c r="X293" s="5"/>
    </row>
    <row r="294" spans="1:24" ht="20.1" customHeight="1" x14ac:dyDescent="0.15">
      <c r="A294" s="18"/>
      <c r="B294" s="84"/>
      <c r="C294" s="19"/>
      <c r="D294" s="87"/>
      <c r="E294" s="87"/>
      <c r="F294" s="87"/>
      <c r="G294" s="8">
        <v>0</v>
      </c>
      <c r="H294" s="85">
        <v>0</v>
      </c>
      <c r="I294" s="8" t="str">
        <f>IF(G294&gt;0,"1","2")</f>
        <v>2</v>
      </c>
      <c r="J294" s="8" t="str">
        <f>IF(H294&gt;0,"1","2")</f>
        <v>2</v>
      </c>
      <c r="K294" s="8">
        <f>I294+J294</f>
        <v>4</v>
      </c>
      <c r="L294" s="8">
        <f>IF(C294&lt;&gt;"",ROW(),"")</f>
        <v/>
      </c>
      <c r="O294" s="5"/>
      <c r="P294" s="5"/>
      <c r="Q294" s="5"/>
      <c r="R294" s="5"/>
      <c r="S294" s="5"/>
      <c r="T294" s="5"/>
      <c r="U294" s="5"/>
      <c r="V294" s="5"/>
      <c r="W294" s="5"/>
      <c r="X294" s="5"/>
    </row>
    <row r="295" spans="1:24" ht="20.1" customHeight="1" x14ac:dyDescent="0.15">
      <c r="A295" s="18"/>
      <c r="B295" s="84"/>
      <c r="C295" s="19"/>
      <c r="D295" s="87"/>
      <c r="E295" s="87"/>
      <c r="F295" s="87"/>
      <c r="G295" s="8">
        <v>0</v>
      </c>
      <c r="H295" s="85">
        <v>0</v>
      </c>
      <c r="I295" s="8" t="str">
        <f>IF(G295&gt;0,"1","2")</f>
        <v>2</v>
      </c>
      <c r="J295" s="8" t="str">
        <f>IF(H295&gt;0,"1","2")</f>
        <v>2</v>
      </c>
      <c r="K295" s="8">
        <f>I295+J295</f>
        <v>4</v>
      </c>
      <c r="L295" s="8">
        <f>IF(C295&lt;&gt;"",ROW(),"")</f>
        <v/>
      </c>
      <c r="O295" s="5"/>
      <c r="P295" s="5"/>
      <c r="Q295" s="5"/>
      <c r="R295" s="5"/>
      <c r="S295" s="5"/>
      <c r="T295" s="5"/>
      <c r="U295" s="5"/>
      <c r="V295" s="5"/>
      <c r="W295" s="5"/>
      <c r="X295" s="5"/>
    </row>
    <row r="296" spans="1:24" ht="20.1" customHeight="1" x14ac:dyDescent="0.15">
      <c r="A296" s="18"/>
      <c r="B296" s="84"/>
      <c r="C296" s="19"/>
      <c r="D296" s="87"/>
      <c r="E296" s="87"/>
      <c r="F296" s="87"/>
      <c r="G296" s="8">
        <v>0</v>
      </c>
      <c r="H296" s="85">
        <v>0</v>
      </c>
      <c r="I296" s="8" t="str">
        <f>IF(G296&gt;0,"1","2")</f>
        <v>2</v>
      </c>
      <c r="J296" s="8" t="str">
        <f>IF(H296&gt;0,"1","2")</f>
        <v>2</v>
      </c>
      <c r="K296" s="8">
        <f>I296+J296</f>
        <v>4</v>
      </c>
      <c r="L296" s="8">
        <f>IF(C296&lt;&gt;"",ROW(),"")</f>
        <v/>
      </c>
      <c r="O296" s="5"/>
      <c r="P296" s="5"/>
      <c r="Q296" s="5"/>
      <c r="R296" s="5"/>
      <c r="S296" s="5"/>
      <c r="T296" s="5"/>
      <c r="U296" s="5"/>
      <c r="V296" s="5"/>
      <c r="W296" s="5"/>
      <c r="X296" s="5"/>
    </row>
    <row r="297" spans="1:24" ht="20.1" customHeight="1" x14ac:dyDescent="0.15">
      <c r="A297" s="18"/>
      <c r="B297" s="84"/>
      <c r="C297" s="19"/>
      <c r="D297" s="87"/>
      <c r="E297" s="87"/>
      <c r="F297" s="87"/>
      <c r="G297" s="8">
        <v>0</v>
      </c>
      <c r="H297" s="85">
        <v>0</v>
      </c>
      <c r="I297" s="8" t="str">
        <f>IF(G297&gt;0,"1","2")</f>
        <v>2</v>
      </c>
      <c r="J297" s="8" t="str">
        <f>IF(H297&gt;0,"1","2")</f>
        <v>2</v>
      </c>
      <c r="K297" s="8">
        <f>I297+J297</f>
        <v>4</v>
      </c>
      <c r="L297" s="8">
        <f>IF(C297&lt;&gt;"",ROW(),"")</f>
        <v/>
      </c>
      <c r="O297" s="5"/>
      <c r="P297" s="5"/>
      <c r="Q297" s="5"/>
      <c r="R297" s="5"/>
      <c r="S297" s="5"/>
      <c r="T297" s="5"/>
      <c r="U297" s="5"/>
      <c r="V297" s="5"/>
      <c r="W297" s="5"/>
      <c r="X297" s="5"/>
    </row>
    <row r="298" spans="1:24" ht="20.1" customHeight="1" x14ac:dyDescent="0.15">
      <c r="A298" s="18"/>
      <c r="B298" s="84"/>
      <c r="C298" s="19"/>
      <c r="D298" s="87"/>
      <c r="E298" s="87"/>
      <c r="F298" s="87"/>
      <c r="G298" s="8">
        <v>0</v>
      </c>
      <c r="H298" s="85">
        <v>0</v>
      </c>
      <c r="I298" s="8" t="str">
        <f>IF(G298&gt;0,"1","2")</f>
        <v>2</v>
      </c>
      <c r="J298" s="8" t="str">
        <f>IF(H298&gt;0,"1","2")</f>
        <v>2</v>
      </c>
      <c r="K298" s="8">
        <f>I298+J298</f>
        <v>4</v>
      </c>
      <c r="L298" s="8">
        <f>IF(C298&lt;&gt;"",ROW(),"")</f>
        <v/>
      </c>
      <c r="O298" s="5"/>
      <c r="P298" s="5"/>
      <c r="Q298" s="5"/>
      <c r="R298" s="5"/>
      <c r="S298" s="5"/>
      <c r="T298" s="5"/>
      <c r="U298" s="5"/>
      <c r="V298" s="5"/>
      <c r="W298" s="5"/>
      <c r="X298" s="5"/>
    </row>
    <row r="299" spans="1:24" ht="20.1" customHeight="1" x14ac:dyDescent="0.15">
      <c r="A299" s="18"/>
      <c r="B299" s="84"/>
      <c r="C299" s="19"/>
      <c r="D299" s="87"/>
      <c r="E299" s="87"/>
      <c r="F299" s="87"/>
      <c r="G299" s="8">
        <v>0</v>
      </c>
      <c r="H299" s="85">
        <v>0</v>
      </c>
      <c r="I299" s="8" t="str">
        <f>IF(G299&gt;0,"1","2")</f>
        <v>2</v>
      </c>
      <c r="J299" s="8" t="str">
        <f>IF(H299&gt;0,"1","2")</f>
        <v>2</v>
      </c>
      <c r="K299" s="8">
        <f>I299+J299</f>
        <v>4</v>
      </c>
      <c r="L299" s="8">
        <f>IF(C299&lt;&gt;"",ROW(),"")</f>
        <v/>
      </c>
      <c r="O299" s="5"/>
      <c r="P299" s="5"/>
      <c r="Q299" s="5"/>
      <c r="R299" s="5"/>
      <c r="S299" s="5"/>
      <c r="T299" s="5"/>
      <c r="U299" s="5"/>
      <c r="V299" s="5"/>
      <c r="W299" s="5"/>
      <c r="X299" s="5"/>
    </row>
    <row r="300" spans="1:24" ht="20.1" customHeight="1" x14ac:dyDescent="0.15">
      <c r="A300" s="18"/>
      <c r="B300" s="84"/>
      <c r="C300" s="19"/>
      <c r="D300" s="87"/>
      <c r="E300" s="87"/>
      <c r="F300" s="87"/>
      <c r="G300" s="8">
        <v>0</v>
      </c>
      <c r="H300" s="85">
        <v>0</v>
      </c>
      <c r="I300" s="8" t="str">
        <f>IF(G300&gt;0,"1","2")</f>
        <v>2</v>
      </c>
      <c r="J300" s="8" t="str">
        <f>IF(H300&gt;0,"1","2")</f>
        <v>2</v>
      </c>
      <c r="K300" s="8">
        <f>I300+J300</f>
        <v>4</v>
      </c>
      <c r="L300" s="8">
        <f>IF(C300&lt;&gt;"",ROW(),"")</f>
        <v/>
      </c>
      <c r="O300" s="5"/>
      <c r="P300" s="5"/>
      <c r="Q300" s="5"/>
      <c r="R300" s="5"/>
      <c r="S300" s="5"/>
      <c r="T300" s="5"/>
      <c r="U300" s="5"/>
      <c r="V300" s="5"/>
      <c r="W300" s="5"/>
      <c r="X300" s="5"/>
    </row>
    <row r="301" spans="1:24" x14ac:dyDescent="0.15">
      <c r="A301" s="5"/>
      <c r="B301" s="5"/>
      <c r="D301" s="5"/>
      <c r="E301" s="5"/>
      <c r="F301" s="5"/>
      <c r="G301" s="8">
        <v>0</v>
      </c>
      <c r="H301" s="85">
        <v>0</v>
      </c>
      <c r="I301" s="8" t="str">
        <f>IF(G301&gt;0,"1","2")</f>
        <v>2</v>
      </c>
      <c r="J301" s="8" t="str">
        <f>IF(H301&gt;0,"1","2")</f>
        <v>2</v>
      </c>
      <c r="K301" s="8">
        <f>I301+J301</f>
        <v>4</v>
      </c>
      <c r="L301" s="8">
        <f>IF(C301&lt;&gt;"",ROW(),"")</f>
        <v/>
      </c>
      <c r="O301" s="5"/>
      <c r="P301" s="5"/>
      <c r="Q301" s="5"/>
      <c r="R301" s="5"/>
      <c r="S301" s="5"/>
      <c r="T301" s="5"/>
      <c r="U301" s="5"/>
      <c r="V301" s="5"/>
      <c r="W301" s="5"/>
      <c r="X301" s="5"/>
    </row>
    <row r="302" spans="1:24" x14ac:dyDescent="0.15">
      <c r="A302" s="5"/>
      <c r="B302" s="5"/>
      <c r="D302" s="5"/>
      <c r="E302" s="5"/>
      <c r="F302" s="5"/>
      <c r="G302" s="8">
        <v>0</v>
      </c>
      <c r="H302" s="85">
        <v>0</v>
      </c>
      <c r="I302" s="8" t="str">
        <f>IF(G302&gt;0,"1","2")</f>
        <v>2</v>
      </c>
      <c r="J302" s="8" t="str">
        <f>IF(H302&gt;0,"1","2")</f>
        <v>2</v>
      </c>
      <c r="K302" s="8">
        <f>I302+J302</f>
        <v>4</v>
      </c>
      <c r="L302" s="8">
        <f>IF(C302&lt;&gt;"",ROW(),"")</f>
        <v/>
      </c>
      <c r="O302" s="5"/>
      <c r="P302" s="5"/>
      <c r="Q302" s="5"/>
      <c r="R302" s="5"/>
      <c r="S302" s="5"/>
      <c r="T302" s="5"/>
      <c r="U302" s="5"/>
      <c r="V302" s="5"/>
      <c r="W302" s="5"/>
      <c r="X302" s="5"/>
    </row>
    <row r="303" spans="1:24" x14ac:dyDescent="0.15">
      <c r="A303" s="5"/>
      <c r="B303" s="5"/>
      <c r="D303" s="5"/>
      <c r="E303" s="5"/>
      <c r="F303" s="5"/>
      <c r="G303" s="8">
        <v>0</v>
      </c>
      <c r="H303" s="85">
        <v>0</v>
      </c>
      <c r="I303" s="8" t="str">
        <f>IF(G303&gt;0,"1","2")</f>
        <v>2</v>
      </c>
      <c r="J303" s="8" t="str">
        <f>IF(H303&gt;0,"1","2")</f>
        <v>2</v>
      </c>
      <c r="K303" s="8">
        <f>I303+J303</f>
        <v>4</v>
      </c>
      <c r="L303" s="8">
        <f>IF(C303&lt;&gt;"",ROW(),"")</f>
        <v/>
      </c>
      <c r="O303" s="5"/>
      <c r="P303" s="5"/>
      <c r="Q303" s="5"/>
      <c r="R303" s="5"/>
      <c r="S303" s="5"/>
      <c r="T303" s="5"/>
      <c r="U303" s="5"/>
      <c r="V303" s="5"/>
      <c r="W303" s="5"/>
      <c r="X303" s="5"/>
    </row>
    <row r="304" spans="1:24" x14ac:dyDescent="0.15">
      <c r="A304" s="5"/>
      <c r="B304" s="5"/>
      <c r="D304" s="5"/>
      <c r="E304" s="5"/>
      <c r="F304" s="5"/>
      <c r="G304" s="8">
        <v>0</v>
      </c>
      <c r="H304" s="85">
        <v>0</v>
      </c>
      <c r="I304" s="8" t="str">
        <f>IF(G304&gt;0,"1","2")</f>
        <v>2</v>
      </c>
      <c r="J304" s="8" t="str">
        <f>IF(H304&gt;0,"1","2")</f>
        <v>2</v>
      </c>
      <c r="K304" s="8">
        <f>I304+J304</f>
        <v>4</v>
      </c>
      <c r="L304" s="8">
        <f>IF(C304&lt;&gt;"",ROW(),"")</f>
        <v/>
      </c>
      <c r="O304" s="5"/>
      <c r="P304" s="5"/>
      <c r="Q304" s="5"/>
      <c r="R304" s="5"/>
      <c r="S304" s="5"/>
      <c r="T304" s="5"/>
      <c r="U304" s="5"/>
      <c r="V304" s="5"/>
      <c r="W304" s="5"/>
      <c r="X304" s="5"/>
    </row>
    <row r="305" spans="1:24" x14ac:dyDescent="0.15">
      <c r="A305" s="5"/>
      <c r="B305" s="5"/>
      <c r="D305" s="5"/>
      <c r="E305" s="5"/>
      <c r="F305" s="5"/>
      <c r="G305" s="8">
        <v>0</v>
      </c>
      <c r="H305" s="85">
        <v>0</v>
      </c>
      <c r="I305" s="8" t="str">
        <f>IF(G305&gt;0,"1","2")</f>
        <v>2</v>
      </c>
      <c r="J305" s="8" t="str">
        <f>IF(H305&gt;0,"1","2")</f>
        <v>2</v>
      </c>
      <c r="K305" s="8">
        <f>I305+J305</f>
        <v>4</v>
      </c>
      <c r="L305" s="8">
        <f>IF(C305&lt;&gt;"",ROW(),"")</f>
        <v/>
      </c>
      <c r="O305" s="5"/>
      <c r="P305" s="5"/>
      <c r="Q305" s="5"/>
      <c r="R305" s="5"/>
      <c r="S305" s="5"/>
      <c r="T305" s="5"/>
      <c r="U305" s="5"/>
      <c r="V305" s="5"/>
      <c r="W305" s="5"/>
      <c r="X305" s="5"/>
    </row>
    <row r="306" spans="1:24" x14ac:dyDescent="0.15">
      <c r="A306" s="5"/>
      <c r="B306" s="5"/>
      <c r="D306" s="5"/>
      <c r="E306" s="5"/>
      <c r="F306" s="5"/>
      <c r="G306" s="8">
        <v>0</v>
      </c>
      <c r="H306" s="85">
        <v>0</v>
      </c>
      <c r="I306" s="8" t="str">
        <f>IF(G306&gt;0,"1","2")</f>
        <v>2</v>
      </c>
      <c r="J306" s="8" t="str">
        <f>IF(H306&gt;0,"1","2")</f>
        <v>2</v>
      </c>
      <c r="K306" s="8">
        <f>I306+J306</f>
        <v>4</v>
      </c>
      <c r="L306" s="8">
        <f>IF(C306&lt;&gt;"",ROW(),"")</f>
        <v/>
      </c>
      <c r="O306" s="5"/>
      <c r="P306" s="5"/>
      <c r="Q306" s="5"/>
      <c r="R306" s="5"/>
      <c r="S306" s="5"/>
      <c r="T306" s="5"/>
      <c r="U306" s="5"/>
      <c r="V306" s="5"/>
      <c r="W306" s="5"/>
      <c r="X306" s="5"/>
    </row>
    <row r="307" spans="1:24" x14ac:dyDescent="0.15">
      <c r="A307" s="5"/>
      <c r="B307" s="5"/>
      <c r="D307" s="5"/>
      <c r="E307" s="5"/>
      <c r="F307" s="5"/>
      <c r="G307" s="8">
        <v>0</v>
      </c>
      <c r="H307" s="85">
        <v>0</v>
      </c>
      <c r="I307" s="8" t="str">
        <f>IF(G307&gt;0,"1","2")</f>
        <v>2</v>
      </c>
      <c r="J307" s="8" t="str">
        <f>IF(H307&gt;0,"1","2")</f>
        <v>2</v>
      </c>
      <c r="K307" s="8">
        <f>I307+J307</f>
        <v>4</v>
      </c>
      <c r="L307" s="8">
        <f>IF(C307&lt;&gt;"",ROW(),"")</f>
        <v/>
      </c>
      <c r="O307" s="5"/>
      <c r="P307" s="5"/>
      <c r="Q307" s="5"/>
      <c r="R307" s="5"/>
      <c r="S307" s="5"/>
      <c r="T307" s="5"/>
      <c r="U307" s="5"/>
      <c r="V307" s="5"/>
      <c r="W307" s="5"/>
      <c r="X307" s="5"/>
    </row>
    <row r="308" spans="1:24" x14ac:dyDescent="0.15">
      <c r="A308" s="5"/>
      <c r="B308" s="5"/>
      <c r="D308" s="5"/>
      <c r="E308" s="5"/>
      <c r="F308" s="5"/>
      <c r="G308" s="8">
        <v>0</v>
      </c>
      <c r="H308" s="85">
        <v>0</v>
      </c>
      <c r="I308" s="8" t="str">
        <f>IF(G308&gt;0,"1","2")</f>
        <v>2</v>
      </c>
      <c r="J308" s="8" t="str">
        <f>IF(H308&gt;0,"1","2")</f>
        <v>2</v>
      </c>
      <c r="K308" s="8">
        <f>I308+J308</f>
        <v>4</v>
      </c>
      <c r="L308" s="8">
        <f>IF(C308&lt;&gt;"",ROW(),"")</f>
        <v/>
      </c>
      <c r="O308" s="5"/>
      <c r="P308" s="5"/>
      <c r="Q308" s="5"/>
      <c r="R308" s="5"/>
      <c r="S308" s="5"/>
      <c r="T308" s="5"/>
      <c r="U308" s="5"/>
      <c r="V308" s="5"/>
      <c r="W308" s="5"/>
      <c r="X308" s="5"/>
    </row>
    <row r="309" spans="1:24" x14ac:dyDescent="0.15">
      <c r="A309" s="5"/>
      <c r="B309" s="5"/>
      <c r="D309" s="5"/>
      <c r="E309" s="5"/>
      <c r="F309" s="5"/>
      <c r="G309" s="8">
        <v>0</v>
      </c>
      <c r="H309" s="85">
        <v>0</v>
      </c>
      <c r="I309" s="8" t="str">
        <f>IF(G309&gt;0,"1","2")</f>
        <v>2</v>
      </c>
      <c r="J309" s="8" t="str">
        <f>IF(H309&gt;0,"1","2")</f>
        <v>2</v>
      </c>
      <c r="K309" s="8">
        <f>I309+J309</f>
        <v>4</v>
      </c>
      <c r="L309" s="8">
        <f>IF(C309&lt;&gt;"",ROW(),"")</f>
        <v/>
      </c>
      <c r="O309" s="5"/>
      <c r="P309" s="5"/>
      <c r="Q309" s="5"/>
      <c r="R309" s="5"/>
      <c r="S309" s="5"/>
      <c r="T309" s="5"/>
      <c r="U309" s="5"/>
      <c r="V309" s="5"/>
      <c r="W309" s="5"/>
      <c r="X309" s="5"/>
    </row>
    <row r="310" spans="1:24" x14ac:dyDescent="0.15">
      <c r="A310" s="5"/>
      <c r="B310" s="5"/>
      <c r="D310" s="5"/>
      <c r="E310" s="5"/>
      <c r="F310" s="5"/>
      <c r="G310" s="8">
        <v>0</v>
      </c>
      <c r="H310" s="85">
        <v>0</v>
      </c>
      <c r="I310" s="8" t="str">
        <f>IF(G310&gt;0,"1","2")</f>
        <v>2</v>
      </c>
      <c r="J310" s="8" t="str">
        <f>IF(H310&gt;0,"1","2")</f>
        <v>2</v>
      </c>
      <c r="K310" s="8">
        <f>I310+J310</f>
        <v>4</v>
      </c>
      <c r="L310" s="8">
        <f>IF(C310&lt;&gt;"",ROW(),"")</f>
        <v/>
      </c>
      <c r="O310" s="5"/>
      <c r="P310" s="5"/>
      <c r="Q310" s="5"/>
      <c r="R310" s="5"/>
      <c r="S310" s="5"/>
      <c r="T310" s="5"/>
      <c r="U310" s="5"/>
      <c r="V310" s="5"/>
      <c r="W310" s="5"/>
      <c r="X310" s="5"/>
    </row>
    <row r="311" spans="1:24" x14ac:dyDescent="0.15">
      <c r="A311" s="5"/>
      <c r="B311" s="5"/>
      <c r="D311" s="5"/>
      <c r="E311" s="5"/>
      <c r="F311" s="5"/>
      <c r="G311" s="8">
        <v>0</v>
      </c>
      <c r="H311" s="85">
        <v>0</v>
      </c>
      <c r="I311" s="8" t="str">
        <f>IF(G311&gt;0,"1","2")</f>
        <v>2</v>
      </c>
      <c r="J311" s="8" t="str">
        <f>IF(H311&gt;0,"1","2")</f>
        <v>2</v>
      </c>
      <c r="K311" s="8">
        <f>I311+J311</f>
        <v>4</v>
      </c>
      <c r="L311" s="8">
        <f>IF(C311&lt;&gt;"",ROW(),"")</f>
        <v/>
      </c>
      <c r="O311" s="5"/>
      <c r="P311" s="5"/>
      <c r="Q311" s="5"/>
      <c r="R311" s="5"/>
      <c r="S311" s="5"/>
      <c r="T311" s="5"/>
      <c r="U311" s="5"/>
      <c r="V311" s="5"/>
      <c r="W311" s="5"/>
      <c r="X311" s="5"/>
    </row>
    <row r="312" spans="1:24" x14ac:dyDescent="0.15">
      <c r="A312" s="5"/>
      <c r="B312" s="5"/>
      <c r="D312" s="5"/>
      <c r="E312" s="5"/>
      <c r="F312" s="5"/>
      <c r="G312" s="8">
        <v>0</v>
      </c>
      <c r="H312" s="85">
        <v>0</v>
      </c>
      <c r="I312" s="8" t="str">
        <f>IF(G312&gt;0,"1","2")</f>
        <v>2</v>
      </c>
      <c r="J312" s="8" t="str">
        <f>IF(H312&gt;0,"1","2")</f>
        <v>2</v>
      </c>
      <c r="K312" s="8">
        <f>I312+J312</f>
        <v>4</v>
      </c>
      <c r="L312" s="8">
        <f>IF(C312&lt;&gt;"",ROW(),"")</f>
        <v/>
      </c>
      <c r="O312" s="5"/>
      <c r="P312" s="5"/>
      <c r="Q312" s="5"/>
      <c r="R312" s="5"/>
      <c r="S312" s="5"/>
      <c r="T312" s="5"/>
      <c r="U312" s="5"/>
      <c r="V312" s="5"/>
      <c r="W312" s="5"/>
      <c r="X312" s="5"/>
    </row>
    <row r="313" spans="1:24" x14ac:dyDescent="0.15">
      <c r="A313" s="5"/>
      <c r="B313" s="5"/>
      <c r="D313" s="5"/>
      <c r="E313" s="5"/>
      <c r="F313" s="5"/>
      <c r="G313" s="8">
        <v>0</v>
      </c>
      <c r="H313" s="85">
        <v>0</v>
      </c>
      <c r="I313" s="8" t="str">
        <f>IF(G313&gt;0,"1","2")</f>
        <v>2</v>
      </c>
      <c r="J313" s="8" t="str">
        <f>IF(H313&gt;0,"1","2")</f>
        <v>2</v>
      </c>
      <c r="K313" s="8">
        <f>I313+J313</f>
        <v>4</v>
      </c>
      <c r="L313" s="8">
        <f>IF(C313&lt;&gt;"",ROW(),"")</f>
        <v/>
      </c>
      <c r="O313" s="5"/>
      <c r="P313" s="5"/>
      <c r="Q313" s="5"/>
      <c r="R313" s="5"/>
      <c r="S313" s="5"/>
      <c r="T313" s="5"/>
      <c r="U313" s="5"/>
      <c r="V313" s="5"/>
      <c r="W313" s="5"/>
      <c r="X313" s="5"/>
    </row>
    <row r="314" spans="1:24" x14ac:dyDescent="0.15">
      <c r="A314" s="5"/>
      <c r="B314" s="5"/>
      <c r="D314" s="5"/>
      <c r="E314" s="5"/>
      <c r="F314" s="5"/>
      <c r="G314" s="8">
        <v>0</v>
      </c>
      <c r="H314" s="85">
        <v>0</v>
      </c>
      <c r="I314" s="8" t="str">
        <f>IF(G314&gt;0,"1","2")</f>
        <v>2</v>
      </c>
      <c r="J314" s="8" t="str">
        <f>IF(H314&gt;0,"1","2")</f>
        <v>2</v>
      </c>
      <c r="K314" s="8">
        <f>I314+J314</f>
        <v>4</v>
      </c>
      <c r="L314" s="8">
        <f>IF(C314&lt;&gt;"",ROW(),"")</f>
        <v/>
      </c>
      <c r="O314" s="5"/>
      <c r="P314" s="5"/>
      <c r="Q314" s="5"/>
      <c r="R314" s="5"/>
      <c r="S314" s="5"/>
      <c r="T314" s="5"/>
      <c r="U314" s="5"/>
      <c r="V314" s="5"/>
      <c r="W314" s="5"/>
      <c r="X314" s="5"/>
    </row>
    <row r="315" spans="1:24" x14ac:dyDescent="0.15">
      <c r="A315" s="5"/>
      <c r="B315" s="5"/>
      <c r="D315" s="5"/>
      <c r="E315" s="5"/>
      <c r="F315" s="5"/>
      <c r="G315" s="8">
        <v>0</v>
      </c>
      <c r="H315" s="85">
        <v>0</v>
      </c>
      <c r="I315" s="8" t="str">
        <f>IF(G315&gt;0,"1","2")</f>
        <v>2</v>
      </c>
      <c r="J315" s="8" t="str">
        <f>IF(H315&gt;0,"1","2")</f>
        <v>2</v>
      </c>
      <c r="K315" s="8">
        <f>I315+J315</f>
        <v>4</v>
      </c>
      <c r="L315" s="8">
        <f>IF(C315&lt;&gt;"",ROW(),"")</f>
        <v/>
      </c>
      <c r="O315" s="5"/>
      <c r="P315" s="5"/>
      <c r="Q315" s="5"/>
      <c r="R315" s="5"/>
      <c r="S315" s="5"/>
      <c r="T315" s="5"/>
      <c r="U315" s="5"/>
      <c r="V315" s="5"/>
      <c r="W315" s="5"/>
      <c r="X315" s="5"/>
    </row>
    <row r="316" spans="1:24" x14ac:dyDescent="0.15">
      <c r="A316" s="5"/>
      <c r="B316" s="5"/>
      <c r="D316" s="5"/>
      <c r="E316" s="5"/>
      <c r="F316" s="5"/>
      <c r="G316" s="8">
        <v>0</v>
      </c>
      <c r="H316" s="85">
        <v>0</v>
      </c>
      <c r="I316" s="8" t="str">
        <f>IF(G316&gt;0,"1","2")</f>
        <v>2</v>
      </c>
      <c r="J316" s="8" t="str">
        <f>IF(H316&gt;0,"1","2")</f>
        <v>2</v>
      </c>
      <c r="K316" s="8">
        <f>I316+J316</f>
        <v>4</v>
      </c>
      <c r="L316" s="8">
        <f>IF(C316&lt;&gt;"",ROW(),"")</f>
        <v/>
      </c>
      <c r="O316" s="5"/>
      <c r="P316" s="5"/>
      <c r="Q316" s="5"/>
      <c r="R316" s="5"/>
      <c r="S316" s="5"/>
      <c r="T316" s="5"/>
      <c r="U316" s="5"/>
      <c r="V316" s="5"/>
      <c r="W316" s="5"/>
      <c r="X316" s="5"/>
    </row>
    <row r="317" spans="1:24" x14ac:dyDescent="0.15">
      <c r="A317" s="5"/>
      <c r="B317" s="5"/>
      <c r="D317" s="5"/>
      <c r="E317" s="5"/>
      <c r="F317" s="5"/>
      <c r="G317" s="8">
        <v>0</v>
      </c>
      <c r="H317" s="85">
        <v>0</v>
      </c>
      <c r="I317" s="8" t="str">
        <f>IF(G317&gt;0,"1","2")</f>
        <v>2</v>
      </c>
      <c r="J317" s="8" t="str">
        <f>IF(H317&gt;0,"1","2")</f>
        <v>2</v>
      </c>
      <c r="K317" s="8">
        <f>I317+J317</f>
        <v>4</v>
      </c>
      <c r="L317" s="8">
        <f>IF(C317&lt;&gt;"",ROW(),"")</f>
        <v/>
      </c>
      <c r="O317" s="5"/>
      <c r="P317" s="5"/>
      <c r="Q317" s="5"/>
      <c r="R317" s="5"/>
      <c r="S317" s="5"/>
      <c r="T317" s="5"/>
      <c r="U317" s="5"/>
      <c r="V317" s="5"/>
      <c r="W317" s="5"/>
      <c r="X317" s="5"/>
    </row>
    <row r="318" spans="1:24" x14ac:dyDescent="0.15">
      <c r="A318" s="5"/>
      <c r="B318" s="5"/>
      <c r="D318" s="5"/>
      <c r="E318" s="5"/>
      <c r="F318" s="5"/>
      <c r="G318" s="8">
        <v>0</v>
      </c>
      <c r="H318" s="85">
        <v>0</v>
      </c>
      <c r="I318" s="8" t="str">
        <f>IF(G318&gt;0,"1","2")</f>
        <v>2</v>
      </c>
      <c r="J318" s="8" t="str">
        <f>IF(H318&gt;0,"1","2")</f>
        <v>2</v>
      </c>
      <c r="K318" s="8">
        <f>I318+J318</f>
        <v>4</v>
      </c>
      <c r="L318" s="8">
        <f>IF(C318&lt;&gt;"",ROW(),"")</f>
        <v/>
      </c>
      <c r="O318" s="5"/>
      <c r="P318" s="5"/>
      <c r="Q318" s="5"/>
      <c r="R318" s="5"/>
      <c r="S318" s="5"/>
      <c r="T318" s="5"/>
      <c r="U318" s="5"/>
      <c r="V318" s="5"/>
      <c r="W318" s="5"/>
      <c r="X318" s="5"/>
    </row>
    <row r="319" spans="1:24" x14ac:dyDescent="0.15">
      <c r="A319" s="5"/>
      <c r="B319" s="5"/>
      <c r="D319" s="5"/>
      <c r="E319" s="5"/>
      <c r="F319" s="5"/>
      <c r="G319" s="8">
        <v>0</v>
      </c>
      <c r="H319" s="85">
        <v>0</v>
      </c>
      <c r="I319" s="8" t="str">
        <f>IF(G319&gt;0,"1","2")</f>
        <v>2</v>
      </c>
      <c r="J319" s="8" t="str">
        <f>IF(H319&gt;0,"1","2")</f>
        <v>2</v>
      </c>
      <c r="K319" s="8">
        <f>I319+J319</f>
        <v>4</v>
      </c>
      <c r="L319" s="8">
        <f>IF(C319&lt;&gt;"",ROW(),"")</f>
        <v/>
      </c>
      <c r="O319" s="5"/>
      <c r="P319" s="5"/>
      <c r="Q319" s="5"/>
      <c r="R319" s="5"/>
      <c r="S319" s="5"/>
      <c r="T319" s="5"/>
      <c r="U319" s="5"/>
      <c r="V319" s="5"/>
      <c r="W319" s="5"/>
      <c r="X319" s="5"/>
    </row>
    <row r="320" spans="1:24" x14ac:dyDescent="0.15">
      <c r="A320" s="5"/>
      <c r="B320" s="5"/>
      <c r="D320" s="5"/>
      <c r="E320" s="5"/>
      <c r="F320" s="5"/>
      <c r="G320" s="8">
        <v>0</v>
      </c>
      <c r="H320" s="85">
        <v>0</v>
      </c>
      <c r="I320" s="8" t="str">
        <f>IF(G320&gt;0,"1","2")</f>
        <v>2</v>
      </c>
      <c r="J320" s="8" t="str">
        <f>IF(H320&gt;0,"1","2")</f>
        <v>2</v>
      </c>
      <c r="K320" s="8">
        <f>I320+J320</f>
        <v>4</v>
      </c>
      <c r="L320" s="8">
        <f>IF(C320&lt;&gt;"",ROW(),"")</f>
        <v/>
      </c>
      <c r="O320" s="5"/>
      <c r="P320" s="5"/>
      <c r="Q320" s="5"/>
      <c r="R320" s="5"/>
      <c r="S320" s="5"/>
      <c r="T320" s="5"/>
      <c r="U320" s="5"/>
      <c r="V320" s="5"/>
      <c r="W320" s="5"/>
      <c r="X320" s="5"/>
    </row>
    <row r="321" spans="1:24" x14ac:dyDescent="0.15">
      <c r="A321" s="5"/>
      <c r="B321" s="5"/>
      <c r="D321" s="5"/>
      <c r="E321" s="5"/>
      <c r="F321" s="5"/>
      <c r="G321" s="8">
        <v>0</v>
      </c>
      <c r="H321" s="85">
        <v>0</v>
      </c>
      <c r="I321" s="8" t="str">
        <f>IF(G321&gt;0,"1","2")</f>
        <v>2</v>
      </c>
      <c r="J321" s="8" t="str">
        <f>IF(H321&gt;0,"1","2")</f>
        <v>2</v>
      </c>
      <c r="K321" s="8">
        <f>I321+J321</f>
        <v>4</v>
      </c>
      <c r="L321" s="8">
        <f>IF(C321&lt;&gt;"",ROW(),"")</f>
        <v/>
      </c>
      <c r="O321" s="5"/>
      <c r="P321" s="5"/>
      <c r="Q321" s="5"/>
      <c r="R321" s="5"/>
      <c r="S321" s="5"/>
      <c r="T321" s="5"/>
      <c r="U321" s="5"/>
      <c r="V321" s="5"/>
      <c r="W321" s="5"/>
      <c r="X321" s="5"/>
    </row>
    <row r="322" spans="1:24" x14ac:dyDescent="0.15">
      <c r="A322" s="5"/>
      <c r="B322" s="5"/>
      <c r="D322" s="5"/>
      <c r="E322" s="5"/>
      <c r="F322" s="5"/>
      <c r="G322" s="8">
        <v>0</v>
      </c>
      <c r="H322" s="85">
        <v>0</v>
      </c>
      <c r="I322" s="8" t="str">
        <f>IF(G322&gt;0,"1","2")</f>
        <v>2</v>
      </c>
      <c r="J322" s="8" t="str">
        <f>IF(H322&gt;0,"1","2")</f>
        <v>2</v>
      </c>
      <c r="K322" s="8">
        <f>I322+J322</f>
        <v>4</v>
      </c>
      <c r="L322" s="8">
        <f>IF(C322&lt;&gt;"",ROW(),"")</f>
        <v/>
      </c>
      <c r="O322" s="5"/>
      <c r="P322" s="5"/>
      <c r="Q322" s="5"/>
      <c r="R322" s="5"/>
      <c r="S322" s="5"/>
      <c r="T322" s="5"/>
      <c r="U322" s="5"/>
      <c r="V322" s="5"/>
      <c r="W322" s="5"/>
      <c r="X322" s="5"/>
    </row>
    <row r="323" spans="1:24" x14ac:dyDescent="0.15">
      <c r="A323" s="5"/>
      <c r="B323" s="5"/>
      <c r="D323" s="5"/>
      <c r="E323" s="5"/>
      <c r="F323" s="5"/>
      <c r="G323" s="8">
        <v>0</v>
      </c>
      <c r="H323" s="85">
        <v>0</v>
      </c>
      <c r="I323" s="8" t="str">
        <f>IF(G323&gt;0,"1","2")</f>
        <v>2</v>
      </c>
      <c r="J323" s="8" t="str">
        <f>IF(H323&gt;0,"1","2")</f>
        <v>2</v>
      </c>
      <c r="K323" s="8">
        <f>I323+J323</f>
        <v>4</v>
      </c>
      <c r="L323" s="8">
        <f>IF(C323&lt;&gt;"",ROW(),"")</f>
        <v/>
      </c>
      <c r="O323" s="5"/>
      <c r="P323" s="5"/>
      <c r="Q323" s="5"/>
      <c r="R323" s="5"/>
      <c r="S323" s="5"/>
      <c r="T323" s="5"/>
      <c r="U323" s="5"/>
      <c r="V323" s="5"/>
      <c r="W323" s="5"/>
      <c r="X323" s="5"/>
    </row>
    <row r="324" spans="1:24" x14ac:dyDescent="0.15">
      <c r="A324" s="5"/>
      <c r="B324" s="5"/>
      <c r="D324" s="5"/>
      <c r="E324" s="5"/>
      <c r="F324" s="5"/>
      <c r="G324" s="8">
        <v>0</v>
      </c>
      <c r="H324" s="85">
        <v>0</v>
      </c>
      <c r="I324" s="8" t="str">
        <f>IF(G324&gt;0,"1","2")</f>
        <v>2</v>
      </c>
      <c r="J324" s="8" t="str">
        <f>IF(H324&gt;0,"1","2")</f>
        <v>2</v>
      </c>
      <c r="K324" s="8">
        <f>I324+J324</f>
        <v>4</v>
      </c>
      <c r="L324" s="8">
        <f>IF(C324&lt;&gt;"",ROW(),"")</f>
        <v/>
      </c>
      <c r="O324" s="5"/>
      <c r="P324" s="5"/>
      <c r="Q324" s="5"/>
      <c r="R324" s="5"/>
      <c r="S324" s="5"/>
      <c r="T324" s="5"/>
      <c r="U324" s="5"/>
      <c r="V324" s="5"/>
      <c r="W324" s="5"/>
      <c r="X324" s="5"/>
    </row>
    <row r="325" spans="1:24" x14ac:dyDescent="0.15">
      <c r="A325" s="5"/>
      <c r="B325" s="5"/>
      <c r="D325" s="5"/>
      <c r="E325" s="5"/>
      <c r="F325" s="5"/>
      <c r="G325" s="8">
        <v>0</v>
      </c>
      <c r="H325" s="85">
        <v>0</v>
      </c>
      <c r="I325" s="8" t="str">
        <f>IF(G325&gt;0,"1","2")</f>
        <v>2</v>
      </c>
      <c r="J325" s="8" t="str">
        <f>IF(H325&gt;0,"1","2")</f>
        <v>2</v>
      </c>
      <c r="K325" s="8">
        <f>I325+J325</f>
        <v>4</v>
      </c>
      <c r="L325" s="8">
        <f>IF(C325&lt;&gt;"",ROW(),"")</f>
        <v/>
      </c>
      <c r="O325" s="5"/>
      <c r="P325" s="5"/>
      <c r="Q325" s="5"/>
      <c r="R325" s="5"/>
      <c r="S325" s="5"/>
      <c r="T325" s="5"/>
      <c r="U325" s="5"/>
      <c r="V325" s="5"/>
      <c r="W325" s="5"/>
      <c r="X325" s="5"/>
    </row>
    <row r="326" spans="1:24" x14ac:dyDescent="0.15">
      <c r="A326" s="5"/>
      <c r="B326" s="5"/>
      <c r="D326" s="5"/>
      <c r="E326" s="5"/>
      <c r="F326" s="5"/>
      <c r="G326" s="8">
        <v>0</v>
      </c>
      <c r="H326" s="85">
        <v>0</v>
      </c>
      <c r="I326" s="8" t="str">
        <f>IF(G326&gt;0,"1","2")</f>
        <v>2</v>
      </c>
      <c r="J326" s="8" t="str">
        <f>IF(H326&gt;0,"1","2")</f>
        <v>2</v>
      </c>
      <c r="K326" s="8">
        <f>I326+J326</f>
        <v>4</v>
      </c>
      <c r="L326" s="8">
        <f>IF(C326&lt;&gt;"",ROW(),"")</f>
        <v/>
      </c>
      <c r="O326" s="5"/>
      <c r="P326" s="5"/>
      <c r="Q326" s="5"/>
      <c r="R326" s="5"/>
      <c r="S326" s="5"/>
      <c r="T326" s="5"/>
      <c r="U326" s="5"/>
      <c r="V326" s="5"/>
      <c r="W326" s="5"/>
      <c r="X326" s="5"/>
    </row>
    <row r="327" spans="1:24" x14ac:dyDescent="0.15">
      <c r="A327" s="5"/>
      <c r="B327" s="5"/>
      <c r="D327" s="5"/>
      <c r="E327" s="5"/>
      <c r="F327" s="5"/>
      <c r="G327" s="8">
        <v>0</v>
      </c>
      <c r="H327" s="85">
        <v>0</v>
      </c>
      <c r="I327" s="8" t="str">
        <f>IF(G327&gt;0,"1","2")</f>
        <v>2</v>
      </c>
      <c r="J327" s="8" t="str">
        <f>IF(H327&gt;0,"1","2")</f>
        <v>2</v>
      </c>
      <c r="K327" s="8">
        <f>I327+J327</f>
        <v>4</v>
      </c>
      <c r="L327" s="8">
        <f>IF(C327&lt;&gt;"",ROW(),"")</f>
        <v/>
      </c>
      <c r="O327" s="5"/>
      <c r="P327" s="5"/>
      <c r="Q327" s="5"/>
      <c r="R327" s="5"/>
      <c r="S327" s="5"/>
      <c r="T327" s="5"/>
      <c r="U327" s="5"/>
      <c r="V327" s="5"/>
      <c r="W327" s="5"/>
      <c r="X327" s="5"/>
    </row>
    <row r="328" spans="1:24" x14ac:dyDescent="0.15">
      <c r="A328" s="5"/>
      <c r="B328" s="5"/>
      <c r="D328" s="5"/>
      <c r="E328" s="5"/>
      <c r="F328" s="5"/>
      <c r="G328" s="8">
        <v>0</v>
      </c>
      <c r="H328" s="85">
        <v>0</v>
      </c>
      <c r="I328" s="8" t="str">
        <f>IF(G328&gt;0,"1","2")</f>
        <v>2</v>
      </c>
      <c r="J328" s="8" t="str">
        <f>IF(H328&gt;0,"1","2")</f>
        <v>2</v>
      </c>
      <c r="K328" s="8">
        <f>I328+J328</f>
        <v>4</v>
      </c>
      <c r="L328" s="8">
        <f>IF(C328&lt;&gt;"",ROW(),"")</f>
        <v/>
      </c>
      <c r="O328" s="5"/>
      <c r="P328" s="5"/>
      <c r="Q328" s="5"/>
      <c r="R328" s="5"/>
      <c r="S328" s="5"/>
      <c r="T328" s="5"/>
      <c r="U328" s="5"/>
      <c r="V328" s="5"/>
      <c r="W328" s="5"/>
      <c r="X328" s="5"/>
    </row>
    <row r="329" spans="1:24" x14ac:dyDescent="0.15">
      <c r="A329" s="5"/>
      <c r="B329" s="5"/>
      <c r="D329" s="5"/>
      <c r="E329" s="5"/>
      <c r="F329" s="5"/>
      <c r="G329" s="8">
        <v>0</v>
      </c>
      <c r="H329" s="85">
        <v>0</v>
      </c>
      <c r="I329" s="8" t="str">
        <f>IF(G329&gt;0,"1","2")</f>
        <v>2</v>
      </c>
      <c r="J329" s="8" t="str">
        <f>IF(H329&gt;0,"1","2")</f>
        <v>2</v>
      </c>
      <c r="K329" s="8">
        <f>I329+J329</f>
        <v>4</v>
      </c>
      <c r="L329" s="8">
        <f>IF(C329&lt;&gt;"",ROW(),"")</f>
        <v/>
      </c>
      <c r="O329" s="5"/>
      <c r="P329" s="5"/>
      <c r="Q329" s="5"/>
      <c r="R329" s="5"/>
      <c r="S329" s="5"/>
      <c r="T329" s="5"/>
      <c r="U329" s="5"/>
      <c r="V329" s="5"/>
      <c r="W329" s="5"/>
      <c r="X329" s="5"/>
    </row>
    <row r="330" spans="1:24" x14ac:dyDescent="0.15">
      <c r="A330" s="5"/>
      <c r="B330" s="5"/>
      <c r="D330" s="5"/>
      <c r="E330" s="5"/>
      <c r="F330" s="5"/>
      <c r="G330" s="8">
        <v>0</v>
      </c>
      <c r="H330" s="85">
        <v>0</v>
      </c>
      <c r="I330" s="8" t="str">
        <f>IF(G330&gt;0,"1","2")</f>
        <v>2</v>
      </c>
      <c r="J330" s="8" t="str">
        <f>IF(H330&gt;0,"1","2")</f>
        <v>2</v>
      </c>
      <c r="K330" s="8">
        <f>I330+J330</f>
        <v>4</v>
      </c>
      <c r="L330" s="8">
        <f>IF(C330&lt;&gt;"",ROW(),"")</f>
        <v/>
      </c>
      <c r="O330" s="5"/>
      <c r="P330" s="5"/>
      <c r="Q330" s="5"/>
      <c r="R330" s="5"/>
      <c r="S330" s="5"/>
      <c r="T330" s="5"/>
      <c r="U330" s="5"/>
      <c r="V330" s="5"/>
      <c r="W330" s="5"/>
      <c r="X330" s="5"/>
    </row>
    <row r="331" spans="1:24" x14ac:dyDescent="0.15">
      <c r="A331" s="5"/>
      <c r="B331" s="5"/>
      <c r="D331" s="5"/>
      <c r="E331" s="5"/>
      <c r="F331" s="5"/>
      <c r="G331" s="8">
        <v>0</v>
      </c>
      <c r="H331" s="85">
        <v>0</v>
      </c>
      <c r="I331" s="8" t="str">
        <f>IF(G331&gt;0,"1","2")</f>
        <v>2</v>
      </c>
      <c r="J331" s="8" t="str">
        <f>IF(H331&gt;0,"1","2")</f>
        <v>2</v>
      </c>
      <c r="K331" s="8">
        <f>I331+J331</f>
        <v>4</v>
      </c>
      <c r="L331" s="8">
        <f>IF(C331&lt;&gt;"",ROW(),"")</f>
        <v/>
      </c>
      <c r="O331" s="5"/>
      <c r="P331" s="5"/>
      <c r="Q331" s="5"/>
      <c r="R331" s="5"/>
      <c r="S331" s="5"/>
      <c r="T331" s="5"/>
      <c r="U331" s="5"/>
      <c r="V331" s="5"/>
      <c r="W331" s="5"/>
      <c r="X331" s="5"/>
    </row>
    <row r="332" spans="1:24" x14ac:dyDescent="0.15">
      <c r="A332" s="5"/>
      <c r="B332" s="5"/>
      <c r="D332" s="5"/>
      <c r="E332" s="5"/>
      <c r="F332" s="5"/>
      <c r="G332" s="8">
        <v>0</v>
      </c>
      <c r="H332" s="85">
        <v>0</v>
      </c>
      <c r="I332" s="8" t="str">
        <f>IF(G332&gt;0,"1","2")</f>
        <v>2</v>
      </c>
      <c r="J332" s="8" t="str">
        <f>IF(H332&gt;0,"1","2")</f>
        <v>2</v>
      </c>
      <c r="K332" s="8">
        <f>I332+J332</f>
        <v>4</v>
      </c>
      <c r="L332" s="8">
        <f>IF(C332&lt;&gt;"",ROW(),"")</f>
        <v/>
      </c>
      <c r="O332" s="5"/>
      <c r="P332" s="5"/>
      <c r="Q332" s="5"/>
      <c r="R332" s="5"/>
      <c r="S332" s="5"/>
      <c r="T332" s="5"/>
      <c r="U332" s="5"/>
      <c r="V332" s="5"/>
      <c r="W332" s="5"/>
      <c r="X332" s="5"/>
    </row>
    <row r="333" spans="1:24" x14ac:dyDescent="0.15">
      <c r="A333" s="5"/>
      <c r="B333" s="5"/>
      <c r="D333" s="5"/>
      <c r="E333" s="5"/>
      <c r="F333" s="5"/>
      <c r="G333" s="8">
        <v>0</v>
      </c>
      <c r="H333" s="85">
        <v>0</v>
      </c>
      <c r="I333" s="8" t="str">
        <f>IF(G333&gt;0,"1","2")</f>
        <v>2</v>
      </c>
      <c r="J333" s="8" t="str">
        <f>IF(H333&gt;0,"1","2")</f>
        <v>2</v>
      </c>
      <c r="K333" s="8">
        <f>I333+J333</f>
        <v>4</v>
      </c>
      <c r="L333" s="8">
        <f>IF(C333&lt;&gt;"",ROW(),"")</f>
        <v/>
      </c>
      <c r="O333" s="5"/>
      <c r="P333" s="5"/>
      <c r="Q333" s="5"/>
      <c r="R333" s="5"/>
      <c r="S333" s="5"/>
      <c r="T333" s="5"/>
      <c r="U333" s="5"/>
      <c r="V333" s="5"/>
      <c r="W333" s="5"/>
      <c r="X333" s="5"/>
    </row>
    <row r="334" spans="1:24" x14ac:dyDescent="0.15">
      <c r="A334" s="5"/>
      <c r="B334" s="5"/>
      <c r="D334" s="5"/>
      <c r="E334" s="5"/>
      <c r="F334" s="5"/>
      <c r="G334" s="8">
        <v>0</v>
      </c>
      <c r="H334" s="85">
        <v>0</v>
      </c>
      <c r="I334" s="8" t="str">
        <f>IF(G334&gt;0,"1","2")</f>
        <v>2</v>
      </c>
      <c r="J334" s="8" t="str">
        <f>IF(H334&gt;0,"1","2")</f>
        <v>2</v>
      </c>
      <c r="K334" s="8">
        <f>I334+J334</f>
        <v>4</v>
      </c>
      <c r="L334" s="8">
        <f>IF(C334&lt;&gt;"",ROW(),"")</f>
        <v/>
      </c>
      <c r="O334" s="5"/>
      <c r="P334" s="5"/>
      <c r="Q334" s="5"/>
      <c r="R334" s="5"/>
      <c r="S334" s="5"/>
      <c r="T334" s="5"/>
      <c r="U334" s="5"/>
      <c r="V334" s="5"/>
      <c r="W334" s="5"/>
      <c r="X334" s="5"/>
    </row>
    <row r="335" spans="1:24" x14ac:dyDescent="0.15">
      <c r="A335" s="5"/>
      <c r="B335" s="5"/>
      <c r="D335" s="5"/>
      <c r="E335" s="5"/>
      <c r="F335" s="5"/>
      <c r="G335" s="8">
        <v>0</v>
      </c>
      <c r="H335" s="85">
        <v>0</v>
      </c>
      <c r="I335" s="8" t="str">
        <f>IF(G335&gt;0,"1","2")</f>
        <v>2</v>
      </c>
      <c r="J335" s="8" t="str">
        <f>IF(H335&gt;0,"1","2")</f>
        <v>2</v>
      </c>
      <c r="K335" s="8">
        <f>I335+J335</f>
        <v>4</v>
      </c>
      <c r="L335" s="8">
        <f>IF(C335&lt;&gt;"",ROW(),"")</f>
        <v/>
      </c>
      <c r="O335" s="5"/>
      <c r="P335" s="5"/>
      <c r="Q335" s="5"/>
      <c r="R335" s="5"/>
      <c r="S335" s="5"/>
      <c r="T335" s="5"/>
      <c r="U335" s="5"/>
      <c r="V335" s="5"/>
      <c r="W335" s="5"/>
      <c r="X335" s="5"/>
    </row>
    <row r="336" spans="1:24" x14ac:dyDescent="0.15">
      <c r="A336" s="5"/>
      <c r="B336" s="5"/>
      <c r="D336" s="5"/>
      <c r="E336" s="5"/>
      <c r="F336" s="5"/>
      <c r="G336" s="8">
        <v>0</v>
      </c>
      <c r="H336" s="85">
        <v>0</v>
      </c>
      <c r="I336" s="8" t="str">
        <f>IF(G336&gt;0,"1","2")</f>
        <v>2</v>
      </c>
      <c r="J336" s="8" t="str">
        <f>IF(H336&gt;0,"1","2")</f>
        <v>2</v>
      </c>
      <c r="K336" s="8">
        <f>I336+J336</f>
        <v>4</v>
      </c>
      <c r="L336" s="8">
        <f>IF(C336&lt;&gt;"",ROW(),"")</f>
        <v/>
      </c>
      <c r="O336" s="5"/>
      <c r="P336" s="5"/>
      <c r="Q336" s="5"/>
      <c r="R336" s="5"/>
      <c r="S336" s="5"/>
      <c r="T336" s="5"/>
      <c r="U336" s="5"/>
      <c r="V336" s="5"/>
      <c r="W336" s="5"/>
      <c r="X336" s="5"/>
    </row>
    <row r="337" spans="1:24" x14ac:dyDescent="0.15">
      <c r="A337" s="5"/>
      <c r="B337" s="5"/>
      <c r="D337" s="5"/>
      <c r="E337" s="5"/>
      <c r="F337" s="5"/>
      <c r="G337" s="8">
        <v>0</v>
      </c>
      <c r="H337" s="85">
        <v>0</v>
      </c>
      <c r="I337" s="8" t="str">
        <f>IF(G337&gt;0,"1","2")</f>
        <v>2</v>
      </c>
      <c r="J337" s="8" t="str">
        <f>IF(H337&gt;0,"1","2")</f>
        <v>2</v>
      </c>
      <c r="K337" s="8">
        <f>I337+J337</f>
        <v>4</v>
      </c>
      <c r="L337" s="8">
        <f>IF(C337&lt;&gt;"",ROW(),"")</f>
        <v/>
      </c>
      <c r="O337" s="5"/>
      <c r="P337" s="5"/>
      <c r="Q337" s="5"/>
      <c r="R337" s="5"/>
      <c r="S337" s="5"/>
      <c r="T337" s="5"/>
      <c r="U337" s="5"/>
      <c r="V337" s="5"/>
      <c r="W337" s="5"/>
      <c r="X337" s="5"/>
    </row>
    <row r="338" spans="1:24" x14ac:dyDescent="0.15">
      <c r="A338" s="5"/>
      <c r="B338" s="5"/>
      <c r="D338" s="5"/>
      <c r="E338" s="5"/>
      <c r="F338" s="5"/>
      <c r="G338" s="8">
        <v>0</v>
      </c>
      <c r="H338" s="85">
        <v>0</v>
      </c>
      <c r="I338" s="8" t="str">
        <f>IF(G338&gt;0,"1","2")</f>
        <v>2</v>
      </c>
      <c r="J338" s="8" t="str">
        <f>IF(H338&gt;0,"1","2")</f>
        <v>2</v>
      </c>
      <c r="K338" s="8">
        <f>I338+J338</f>
        <v>4</v>
      </c>
      <c r="L338" s="8">
        <f>IF(C338&lt;&gt;"",ROW(),"")</f>
        <v/>
      </c>
      <c r="O338" s="5"/>
      <c r="P338" s="5"/>
      <c r="Q338" s="5"/>
      <c r="R338" s="5"/>
      <c r="S338" s="5"/>
      <c r="T338" s="5"/>
      <c r="U338" s="5"/>
      <c r="V338" s="5"/>
      <c r="W338" s="5"/>
      <c r="X338" s="5"/>
    </row>
    <row r="339" spans="1:24" x14ac:dyDescent="0.15">
      <c r="A339" s="5"/>
      <c r="B339" s="5"/>
      <c r="D339" s="5"/>
      <c r="E339" s="5"/>
      <c r="F339" s="5"/>
      <c r="G339" s="8">
        <v>0</v>
      </c>
      <c r="H339" s="85">
        <v>0</v>
      </c>
      <c r="I339" s="8" t="str">
        <f>IF(G339&gt;0,"1","2")</f>
        <v>2</v>
      </c>
      <c r="J339" s="8" t="str">
        <f>IF(H339&gt;0,"1","2")</f>
        <v>2</v>
      </c>
      <c r="K339" s="8">
        <f>I339+J339</f>
        <v>4</v>
      </c>
      <c r="L339" s="8">
        <f>IF(C339&lt;&gt;"",ROW(),"")</f>
        <v/>
      </c>
      <c r="O339" s="5"/>
      <c r="P339" s="5"/>
      <c r="Q339" s="5"/>
      <c r="R339" s="5"/>
      <c r="S339" s="5"/>
      <c r="T339" s="5"/>
      <c r="U339" s="5"/>
      <c r="V339" s="5"/>
      <c r="W339" s="5"/>
      <c r="X339" s="5"/>
    </row>
    <row r="340" spans="1:24" x14ac:dyDescent="0.15">
      <c r="A340" s="5"/>
      <c r="B340" s="5"/>
      <c r="D340" s="5"/>
      <c r="E340" s="5"/>
      <c r="F340" s="5"/>
      <c r="G340" s="8">
        <v>0</v>
      </c>
      <c r="H340" s="85">
        <v>0</v>
      </c>
      <c r="I340" s="8" t="str">
        <f>IF(G340&gt;0,"1","2")</f>
        <v>2</v>
      </c>
      <c r="J340" s="8" t="str">
        <f>IF(H340&gt;0,"1","2")</f>
        <v>2</v>
      </c>
      <c r="K340" s="8">
        <f>I340+J340</f>
        <v>4</v>
      </c>
      <c r="L340" s="8">
        <f>IF(C340&lt;&gt;"",ROW(),"")</f>
        <v/>
      </c>
      <c r="O340" s="5"/>
      <c r="P340" s="5"/>
      <c r="Q340" s="5"/>
      <c r="R340" s="5"/>
      <c r="S340" s="5"/>
      <c r="T340" s="5"/>
      <c r="U340" s="5"/>
      <c r="V340" s="5"/>
      <c r="W340" s="5"/>
      <c r="X340" s="5"/>
    </row>
    <row r="341" spans="1:24" x14ac:dyDescent="0.15">
      <c r="A341" s="5"/>
      <c r="B341" s="5"/>
      <c r="D341" s="5"/>
      <c r="E341" s="5"/>
      <c r="F341" s="5"/>
      <c r="G341" s="8">
        <v>0</v>
      </c>
      <c r="H341" s="85">
        <v>0</v>
      </c>
      <c r="I341" s="8" t="str">
        <f>IF(G341&gt;0,"1","2")</f>
        <v>2</v>
      </c>
      <c r="J341" s="8" t="str">
        <f>IF(H341&gt;0,"1","2")</f>
        <v>2</v>
      </c>
      <c r="K341" s="8">
        <f>I341+J341</f>
        <v>4</v>
      </c>
      <c r="L341" s="8">
        <f>IF(C341&lt;&gt;"",ROW(),"")</f>
        <v/>
      </c>
      <c r="O341" s="5"/>
      <c r="P341" s="5"/>
      <c r="Q341" s="5"/>
      <c r="R341" s="5"/>
      <c r="S341" s="5"/>
      <c r="T341" s="5"/>
      <c r="U341" s="5"/>
      <c r="V341" s="5"/>
      <c r="W341" s="5"/>
      <c r="X341" s="5"/>
    </row>
    <row r="342" spans="1:24" x14ac:dyDescent="0.15">
      <c r="A342" s="5"/>
      <c r="B342" s="5"/>
      <c r="D342" s="5"/>
      <c r="E342" s="5"/>
      <c r="F342" s="5"/>
      <c r="G342" s="8">
        <v>0</v>
      </c>
      <c r="H342" s="85">
        <v>0</v>
      </c>
      <c r="I342" s="8" t="str">
        <f>IF(G342&gt;0,"1","2")</f>
        <v>2</v>
      </c>
      <c r="J342" s="8" t="str">
        <f>IF(H342&gt;0,"1","2")</f>
        <v>2</v>
      </c>
      <c r="K342" s="8">
        <f>I342+J342</f>
        <v>4</v>
      </c>
      <c r="L342" s="8">
        <f>IF(C342&lt;&gt;"",ROW(),"")</f>
        <v/>
      </c>
      <c r="O342" s="5"/>
      <c r="P342" s="5"/>
      <c r="Q342" s="5"/>
      <c r="R342" s="5"/>
      <c r="S342" s="5"/>
      <c r="T342" s="5"/>
      <c r="U342" s="5"/>
      <c r="V342" s="5"/>
      <c r="W342" s="5"/>
      <c r="X342" s="5"/>
    </row>
    <row r="343" spans="1:24" x14ac:dyDescent="0.15">
      <c r="A343" s="5"/>
      <c r="B343" s="5"/>
      <c r="D343" s="5"/>
      <c r="E343" s="5"/>
      <c r="F343" s="5"/>
      <c r="G343" s="8">
        <v>0</v>
      </c>
      <c r="H343" s="85">
        <v>0</v>
      </c>
      <c r="I343" s="8" t="str">
        <f>IF(G343&gt;0,"1","2")</f>
        <v>2</v>
      </c>
      <c r="J343" s="8" t="str">
        <f>IF(H343&gt;0,"1","2")</f>
        <v>2</v>
      </c>
      <c r="K343" s="8">
        <f>I343+J343</f>
        <v>4</v>
      </c>
      <c r="L343" s="8">
        <f>IF(C343&lt;&gt;"",ROW(),"")</f>
        <v/>
      </c>
      <c r="O343" s="5"/>
      <c r="P343" s="5"/>
      <c r="Q343" s="5"/>
      <c r="R343" s="5"/>
      <c r="S343" s="5"/>
      <c r="T343" s="5"/>
      <c r="U343" s="5"/>
      <c r="V343" s="5"/>
      <c r="W343" s="5"/>
      <c r="X343" s="5"/>
    </row>
    <row r="344" spans="1:24" x14ac:dyDescent="0.15">
      <c r="A344" s="5"/>
      <c r="B344" s="5"/>
      <c r="D344" s="5"/>
      <c r="E344" s="5"/>
      <c r="F344" s="5"/>
      <c r="G344" s="8">
        <v>0</v>
      </c>
      <c r="H344" s="85">
        <v>0</v>
      </c>
      <c r="I344" s="8" t="str">
        <f>IF(G344&gt;0,"1","2")</f>
        <v>2</v>
      </c>
      <c r="J344" s="8" t="str">
        <f>IF(H344&gt;0,"1","2")</f>
        <v>2</v>
      </c>
      <c r="K344" s="8">
        <f>I344+J344</f>
        <v>4</v>
      </c>
      <c r="L344" s="8">
        <f>IF(C344&lt;&gt;"",ROW(),"")</f>
        <v/>
      </c>
      <c r="O344" s="5"/>
      <c r="P344" s="5"/>
      <c r="Q344" s="5"/>
      <c r="R344" s="5"/>
      <c r="S344" s="5"/>
      <c r="T344" s="5"/>
      <c r="U344" s="5"/>
      <c r="V344" s="5"/>
      <c r="W344" s="5"/>
      <c r="X344" s="5"/>
    </row>
    <row r="345" spans="1:24" x14ac:dyDescent="0.15">
      <c r="A345" s="5"/>
      <c r="B345" s="5"/>
      <c r="D345" s="5"/>
      <c r="E345" s="5"/>
      <c r="F345" s="5"/>
      <c r="G345" s="8">
        <v>0</v>
      </c>
      <c r="H345" s="85">
        <v>0</v>
      </c>
      <c r="I345" s="8" t="str">
        <f>IF(G345&gt;0,"1","2")</f>
        <v>2</v>
      </c>
      <c r="J345" s="8" t="str">
        <f>IF(H345&gt;0,"1","2")</f>
        <v>2</v>
      </c>
      <c r="K345" s="8">
        <f>I345+J345</f>
        <v>4</v>
      </c>
      <c r="L345" s="8">
        <f>IF(C345&lt;&gt;"",ROW(),"")</f>
        <v/>
      </c>
      <c r="O345" s="5"/>
      <c r="P345" s="5"/>
      <c r="Q345" s="5"/>
      <c r="R345" s="5"/>
      <c r="S345" s="5"/>
      <c r="T345" s="5"/>
      <c r="U345" s="5"/>
      <c r="V345" s="5"/>
      <c r="W345" s="5"/>
      <c r="X345" s="5"/>
    </row>
    <row r="346" spans="1:24" x14ac:dyDescent="0.15">
      <c r="A346" s="5"/>
      <c r="B346" s="5"/>
      <c r="D346" s="5"/>
      <c r="E346" s="5"/>
      <c r="F346" s="5"/>
      <c r="G346" s="8">
        <v>0</v>
      </c>
      <c r="H346" s="85">
        <v>0</v>
      </c>
      <c r="I346" s="8" t="str">
        <f>IF(G346&gt;0,"1","2")</f>
        <v>2</v>
      </c>
      <c r="J346" s="8" t="str">
        <f>IF(H346&gt;0,"1","2")</f>
        <v>2</v>
      </c>
      <c r="K346" s="8">
        <f>I346+J346</f>
        <v>4</v>
      </c>
      <c r="L346" s="8">
        <f>IF(C346&lt;&gt;"",ROW(),"")</f>
        <v/>
      </c>
      <c r="O346" s="5"/>
      <c r="P346" s="5"/>
      <c r="Q346" s="5"/>
      <c r="R346" s="5"/>
      <c r="S346" s="5"/>
      <c r="T346" s="5"/>
      <c r="U346" s="5"/>
      <c r="V346" s="5"/>
      <c r="W346" s="5"/>
      <c r="X346" s="5"/>
    </row>
    <row r="347" spans="1:24" x14ac:dyDescent="0.15">
      <c r="A347" s="5"/>
      <c r="B347" s="5"/>
      <c r="D347" s="5"/>
      <c r="E347" s="5"/>
      <c r="F347" s="5"/>
      <c r="G347" s="8">
        <v>0</v>
      </c>
      <c r="H347" s="85">
        <v>0</v>
      </c>
      <c r="I347" s="8" t="str">
        <f>IF(G347&gt;0,"1","2")</f>
        <v>2</v>
      </c>
      <c r="J347" s="8" t="str">
        <f>IF(H347&gt;0,"1","2")</f>
        <v>2</v>
      </c>
      <c r="K347" s="8">
        <f>I347+J347</f>
        <v>4</v>
      </c>
      <c r="L347" s="8">
        <f>IF(C347&lt;&gt;"",ROW(),"")</f>
        <v/>
      </c>
      <c r="O347" s="5"/>
      <c r="P347" s="5"/>
      <c r="Q347" s="5"/>
      <c r="R347" s="5"/>
      <c r="S347" s="5"/>
      <c r="T347" s="5"/>
      <c r="U347" s="5"/>
      <c r="V347" s="5"/>
      <c r="W347" s="5"/>
      <c r="X347" s="5"/>
    </row>
    <row r="348" spans="1:24" x14ac:dyDescent="0.15">
      <c r="A348" s="5"/>
      <c r="B348" s="5"/>
      <c r="D348" s="5"/>
      <c r="E348" s="5"/>
      <c r="F348" s="5"/>
      <c r="G348" s="8">
        <v>0</v>
      </c>
      <c r="H348" s="85">
        <v>0</v>
      </c>
      <c r="I348" s="8" t="str">
        <f>IF(G348&gt;0,"1","2")</f>
        <v>2</v>
      </c>
      <c r="J348" s="8" t="str">
        <f>IF(H348&gt;0,"1","2")</f>
        <v>2</v>
      </c>
      <c r="K348" s="8">
        <f>I348+J348</f>
        <v>4</v>
      </c>
      <c r="L348" s="8">
        <f>IF(C348&lt;&gt;"",ROW(),"")</f>
        <v/>
      </c>
      <c r="O348" s="5"/>
      <c r="P348" s="5"/>
      <c r="Q348" s="5"/>
      <c r="R348" s="5"/>
      <c r="S348" s="5"/>
      <c r="T348" s="5"/>
      <c r="U348" s="5"/>
      <c r="V348" s="5"/>
      <c r="W348" s="5"/>
      <c r="X348" s="5"/>
    </row>
    <row r="349" spans="1:24" x14ac:dyDescent="0.15">
      <c r="A349" s="5"/>
      <c r="B349" s="5"/>
      <c r="D349" s="5"/>
      <c r="E349" s="5"/>
      <c r="F349" s="5"/>
      <c r="G349" s="8">
        <v>0</v>
      </c>
      <c r="H349" s="85">
        <v>0</v>
      </c>
      <c r="I349" s="8" t="str">
        <f>IF(G349&gt;0,"1","2")</f>
        <v>2</v>
      </c>
      <c r="J349" s="8" t="str">
        <f>IF(H349&gt;0,"1","2")</f>
        <v>2</v>
      </c>
      <c r="K349" s="8">
        <f>I349+J349</f>
        <v>4</v>
      </c>
      <c r="L349" s="8">
        <f>IF(C349&lt;&gt;"",ROW(),"")</f>
        <v/>
      </c>
      <c r="O349" s="5"/>
      <c r="P349" s="5"/>
      <c r="Q349" s="5"/>
      <c r="R349" s="5"/>
      <c r="S349" s="5"/>
      <c r="T349" s="5"/>
      <c r="U349" s="5"/>
      <c r="V349" s="5"/>
      <c r="W349" s="5"/>
      <c r="X349" s="5"/>
    </row>
    <row r="350" spans="1:24" x14ac:dyDescent="0.15">
      <c r="A350" s="5"/>
      <c r="B350" s="5"/>
      <c r="D350" s="5"/>
      <c r="E350" s="5"/>
      <c r="F350" s="5"/>
      <c r="G350" s="8">
        <v>0</v>
      </c>
      <c r="H350" s="85">
        <v>0</v>
      </c>
      <c r="I350" s="8" t="str">
        <f>IF(G350&gt;0,"1","2")</f>
        <v>2</v>
      </c>
      <c r="J350" s="8" t="str">
        <f>IF(H350&gt;0,"1","2")</f>
        <v>2</v>
      </c>
      <c r="K350" s="8">
        <f>I350+J350</f>
        <v>4</v>
      </c>
      <c r="L350" s="8">
        <f>IF(C350&lt;&gt;"",ROW(),"")</f>
        <v/>
      </c>
      <c r="O350" s="5"/>
      <c r="P350" s="5"/>
      <c r="Q350" s="5"/>
      <c r="R350" s="5"/>
      <c r="S350" s="5"/>
      <c r="T350" s="5"/>
      <c r="U350" s="5"/>
      <c r="V350" s="5"/>
      <c r="W350" s="5"/>
      <c r="X350" s="5"/>
    </row>
    <row r="351" spans="1:24" x14ac:dyDescent="0.15">
      <c r="A351" s="5"/>
      <c r="B351" s="5"/>
      <c r="D351" s="5"/>
      <c r="E351" s="5"/>
      <c r="F351" s="5"/>
      <c r="G351" s="8">
        <v>0</v>
      </c>
      <c r="H351" s="85">
        <v>0</v>
      </c>
      <c r="I351" s="8" t="str">
        <f>IF(G351&gt;0,"1","2")</f>
        <v>2</v>
      </c>
      <c r="J351" s="8" t="str">
        <f>IF(H351&gt;0,"1","2")</f>
        <v>2</v>
      </c>
      <c r="K351" s="8">
        <f>I351+J351</f>
        <v>4</v>
      </c>
      <c r="L351" s="8">
        <f>IF(C351&lt;&gt;"",ROW(),"")</f>
        <v/>
      </c>
      <c r="O351" s="5"/>
      <c r="P351" s="5"/>
      <c r="Q351" s="5"/>
      <c r="R351" s="5"/>
      <c r="S351" s="5"/>
      <c r="T351" s="5"/>
      <c r="U351" s="5"/>
      <c r="V351" s="5"/>
      <c r="W351" s="5"/>
      <c r="X351" s="5"/>
    </row>
    <row r="352" spans="1:24" x14ac:dyDescent="0.15">
      <c r="A352" s="5"/>
      <c r="B352" s="5"/>
      <c r="D352" s="5"/>
      <c r="E352" s="5"/>
      <c r="F352" s="5"/>
      <c r="G352" s="8">
        <v>0</v>
      </c>
      <c r="H352" s="85">
        <v>0</v>
      </c>
      <c r="I352" s="8" t="str">
        <f>IF(G352&gt;0,"1","2")</f>
        <v>2</v>
      </c>
      <c r="J352" s="8" t="str">
        <f>IF(H352&gt;0,"1","2")</f>
        <v>2</v>
      </c>
      <c r="K352" s="8">
        <f>I352+J352</f>
        <v>4</v>
      </c>
      <c r="L352" s="8">
        <f>IF(C352&lt;&gt;"",ROW(),"")</f>
        <v/>
      </c>
      <c r="O352" s="5"/>
      <c r="P352" s="5"/>
      <c r="Q352" s="5"/>
      <c r="R352" s="5"/>
      <c r="S352" s="5"/>
      <c r="T352" s="5"/>
      <c r="U352" s="5"/>
      <c r="V352" s="5"/>
      <c r="W352" s="5"/>
      <c r="X352" s="5"/>
    </row>
    <row r="353" spans="1:24" x14ac:dyDescent="0.15">
      <c r="A353" s="5"/>
      <c r="B353" s="5"/>
      <c r="D353" s="5"/>
      <c r="E353" s="5"/>
      <c r="F353" s="5"/>
      <c r="G353" s="8">
        <v>0</v>
      </c>
      <c r="H353" s="85">
        <v>0</v>
      </c>
      <c r="I353" s="8" t="str">
        <f>IF(G353&gt;0,"1","2")</f>
        <v>2</v>
      </c>
      <c r="J353" s="8" t="str">
        <f>IF(H353&gt;0,"1","2")</f>
        <v>2</v>
      </c>
      <c r="K353" s="8">
        <f>I353+J353</f>
        <v>4</v>
      </c>
      <c r="L353" s="8">
        <f>IF(C353&lt;&gt;"",ROW(),"")</f>
        <v/>
      </c>
      <c r="O353" s="5"/>
      <c r="P353" s="5"/>
      <c r="Q353" s="5"/>
      <c r="R353" s="5"/>
      <c r="S353" s="5"/>
      <c r="T353" s="5"/>
      <c r="U353" s="5"/>
      <c r="V353" s="5"/>
      <c r="W353" s="5"/>
      <c r="X353" s="5"/>
    </row>
    <row r="354" spans="1:24" x14ac:dyDescent="0.15">
      <c r="A354" s="5"/>
      <c r="B354" s="5"/>
      <c r="D354" s="5"/>
      <c r="E354" s="5"/>
      <c r="F354" s="5"/>
      <c r="G354" s="8">
        <v>0</v>
      </c>
      <c r="H354" s="85">
        <v>0</v>
      </c>
      <c r="I354" s="8" t="str">
        <f>IF(G354&gt;0,"1","2")</f>
        <v>2</v>
      </c>
      <c r="J354" s="8" t="str">
        <f>IF(H354&gt;0,"1","2")</f>
        <v>2</v>
      </c>
      <c r="K354" s="8">
        <f>I354+J354</f>
        <v>4</v>
      </c>
      <c r="L354" s="8">
        <f>IF(C354&lt;&gt;"",ROW(),"")</f>
        <v/>
      </c>
      <c r="O354" s="5"/>
      <c r="P354" s="5"/>
      <c r="Q354" s="5"/>
      <c r="R354" s="5"/>
      <c r="S354" s="5"/>
      <c r="T354" s="5"/>
      <c r="U354" s="5"/>
      <c r="V354" s="5"/>
      <c r="W354" s="5"/>
      <c r="X354" s="5"/>
    </row>
    <row r="355" spans="1:24" x14ac:dyDescent="0.15">
      <c r="A355" s="5"/>
      <c r="B355" s="5"/>
      <c r="D355" s="5"/>
      <c r="E355" s="5"/>
      <c r="F355" s="5"/>
      <c r="G355" s="8">
        <v>0</v>
      </c>
      <c r="H355" s="85">
        <v>0</v>
      </c>
      <c r="I355" s="8" t="str">
        <f>IF(G355&gt;0,"1","2")</f>
        <v>2</v>
      </c>
      <c r="J355" s="8" t="str">
        <f>IF(H355&gt;0,"1","2")</f>
        <v>2</v>
      </c>
      <c r="K355" s="8">
        <f>I355+J355</f>
        <v>4</v>
      </c>
      <c r="L355" s="8">
        <f>IF(C355&lt;&gt;"",ROW(),"")</f>
        <v/>
      </c>
      <c r="O355" s="5"/>
      <c r="P355" s="5"/>
      <c r="Q355" s="5"/>
      <c r="R355" s="5"/>
      <c r="S355" s="5"/>
      <c r="T355" s="5"/>
      <c r="U355" s="5"/>
      <c r="V355" s="5"/>
      <c r="W355" s="5"/>
      <c r="X355" s="5"/>
    </row>
    <row r="356" spans="1:24" x14ac:dyDescent="0.15">
      <c r="A356" s="5"/>
      <c r="B356" s="5"/>
      <c r="D356" s="5"/>
      <c r="E356" s="5"/>
      <c r="F356" s="5"/>
      <c r="G356" s="8">
        <v>0</v>
      </c>
      <c r="H356" s="85">
        <v>0</v>
      </c>
      <c r="I356" s="8" t="str">
        <f>IF(G356&gt;0,"1","2")</f>
        <v>2</v>
      </c>
      <c r="J356" s="8" t="str">
        <f>IF(H356&gt;0,"1","2")</f>
        <v>2</v>
      </c>
      <c r="K356" s="8">
        <f>I356+J356</f>
        <v>4</v>
      </c>
      <c r="L356" s="8">
        <f>IF(C356&lt;&gt;"",ROW(),"")</f>
        <v/>
      </c>
      <c r="O356" s="5"/>
      <c r="P356" s="5"/>
      <c r="Q356" s="5"/>
      <c r="R356" s="5"/>
      <c r="S356" s="5"/>
      <c r="T356" s="5"/>
      <c r="U356" s="5"/>
      <c r="V356" s="5"/>
      <c r="W356" s="5"/>
      <c r="X356" s="5"/>
    </row>
    <row r="357" spans="1:24" x14ac:dyDescent="0.15">
      <c r="A357" s="5"/>
      <c r="B357" s="5"/>
      <c r="D357" s="5"/>
      <c r="E357" s="5"/>
      <c r="F357" s="5"/>
      <c r="G357" s="8">
        <v>0</v>
      </c>
      <c r="H357" s="85">
        <v>0</v>
      </c>
      <c r="I357" s="8" t="str">
        <f>IF(G357&gt;0,"1","2")</f>
        <v>2</v>
      </c>
      <c r="J357" s="8" t="str">
        <f>IF(H357&gt;0,"1","2")</f>
        <v>2</v>
      </c>
      <c r="K357" s="8">
        <f>I357+J357</f>
        <v>4</v>
      </c>
      <c r="L357" s="8">
        <f>IF(C357&lt;&gt;"",ROW(),"")</f>
        <v/>
      </c>
      <c r="O357" s="5"/>
      <c r="P357" s="5"/>
      <c r="Q357" s="5"/>
      <c r="R357" s="5"/>
      <c r="S357" s="5"/>
      <c r="T357" s="5"/>
      <c r="U357" s="5"/>
      <c r="V357" s="5"/>
      <c r="W357" s="5"/>
      <c r="X357" s="5"/>
    </row>
    <row r="358" spans="1:24" x14ac:dyDescent="0.15">
      <c r="A358" s="5"/>
      <c r="B358" s="5"/>
      <c r="D358" s="5"/>
      <c r="E358" s="5"/>
      <c r="F358" s="5"/>
      <c r="G358" s="8">
        <v>0</v>
      </c>
      <c r="H358" s="85">
        <v>0</v>
      </c>
      <c r="I358" s="8" t="str">
        <f>IF(G358&gt;0,"1","2")</f>
        <v>2</v>
      </c>
      <c r="J358" s="8" t="str">
        <f>IF(H358&gt;0,"1","2")</f>
        <v>2</v>
      </c>
      <c r="K358" s="8">
        <f>I358+J358</f>
        <v>4</v>
      </c>
      <c r="L358" s="8">
        <f>IF(C358&lt;&gt;"",ROW(),"")</f>
        <v/>
      </c>
      <c r="O358" s="5"/>
      <c r="P358" s="5"/>
      <c r="Q358" s="5"/>
      <c r="R358" s="5"/>
      <c r="S358" s="5"/>
      <c r="T358" s="5"/>
      <c r="U358" s="5"/>
      <c r="V358" s="5"/>
      <c r="W358" s="5"/>
      <c r="X358" s="5"/>
    </row>
    <row r="359" spans="1:24" x14ac:dyDescent="0.15">
      <c r="A359" s="5"/>
      <c r="B359" s="5"/>
      <c r="D359" s="5"/>
      <c r="E359" s="5"/>
      <c r="F359" s="5"/>
      <c r="G359" s="8">
        <v>0</v>
      </c>
      <c r="H359" s="85">
        <v>0</v>
      </c>
      <c r="I359" s="8" t="str">
        <f>IF(G359&gt;0,"1","2")</f>
        <v>2</v>
      </c>
      <c r="J359" s="8" t="str">
        <f>IF(H359&gt;0,"1","2")</f>
        <v>2</v>
      </c>
      <c r="K359" s="8">
        <f>I359+J359</f>
        <v>4</v>
      </c>
      <c r="L359" s="8">
        <f>IF(C359&lt;&gt;"",ROW(),"")</f>
        <v/>
      </c>
      <c r="O359" s="5"/>
      <c r="P359" s="5"/>
      <c r="Q359" s="5"/>
      <c r="R359" s="5"/>
      <c r="S359" s="5"/>
      <c r="T359" s="5"/>
      <c r="U359" s="5"/>
      <c r="V359" s="5"/>
      <c r="W359" s="5"/>
      <c r="X359" s="5"/>
    </row>
    <row r="360" spans="1:24" x14ac:dyDescent="0.15">
      <c r="A360" s="5"/>
      <c r="B360" s="5"/>
      <c r="D360" s="5"/>
      <c r="E360" s="5"/>
      <c r="F360" s="5"/>
      <c r="G360" s="8">
        <v>0</v>
      </c>
      <c r="H360" s="85">
        <v>0</v>
      </c>
      <c r="I360" s="8" t="str">
        <f>IF(G360&gt;0,"1","2")</f>
        <v>2</v>
      </c>
      <c r="J360" s="8" t="str">
        <f>IF(H360&gt;0,"1","2")</f>
        <v>2</v>
      </c>
      <c r="K360" s="8">
        <f>I360+J360</f>
        <v>4</v>
      </c>
      <c r="L360" s="8">
        <f>IF(C360&lt;&gt;"",ROW(),"")</f>
        <v/>
      </c>
      <c r="O360" s="5"/>
      <c r="P360" s="5"/>
      <c r="Q360" s="5"/>
      <c r="R360" s="5"/>
      <c r="S360" s="5"/>
      <c r="T360" s="5"/>
      <c r="U360" s="5"/>
      <c r="V360" s="5"/>
      <c r="W360" s="5"/>
      <c r="X360" s="5"/>
    </row>
    <row r="361" spans="1:24" x14ac:dyDescent="0.15">
      <c r="A361" s="5"/>
      <c r="B361" s="5"/>
      <c r="D361" s="5"/>
      <c r="E361" s="5"/>
      <c r="F361" s="5"/>
      <c r="G361" s="8">
        <v>0</v>
      </c>
      <c r="H361" s="85">
        <v>0</v>
      </c>
      <c r="I361" s="8" t="str">
        <f>IF(G361&gt;0,"1","2")</f>
        <v>2</v>
      </c>
      <c r="J361" s="8" t="str">
        <f>IF(H361&gt;0,"1","2")</f>
        <v>2</v>
      </c>
      <c r="K361" s="8">
        <f>I361+J361</f>
        <v>4</v>
      </c>
      <c r="L361" s="8">
        <f>IF(C361&lt;&gt;"",ROW(),"")</f>
        <v/>
      </c>
      <c r="O361" s="5"/>
      <c r="P361" s="5"/>
      <c r="Q361" s="5"/>
      <c r="R361" s="5"/>
      <c r="S361" s="5"/>
      <c r="T361" s="5"/>
      <c r="U361" s="5"/>
      <c r="V361" s="5"/>
      <c r="W361" s="5"/>
      <c r="X361" s="5"/>
    </row>
    <row r="362" spans="1:24" x14ac:dyDescent="0.15">
      <c r="A362" s="5"/>
      <c r="B362" s="5"/>
      <c r="D362" s="5"/>
      <c r="E362" s="5"/>
      <c r="F362" s="5"/>
      <c r="G362" s="8">
        <v>0</v>
      </c>
      <c r="H362" s="85">
        <v>0</v>
      </c>
      <c r="I362" s="8" t="str">
        <f>IF(G362&gt;0,"1","2")</f>
        <v>2</v>
      </c>
      <c r="J362" s="8" t="str">
        <f>IF(H362&gt;0,"1","2")</f>
        <v>2</v>
      </c>
      <c r="K362" s="8">
        <f>I362+J362</f>
        <v>4</v>
      </c>
      <c r="L362" s="8">
        <f>IF(C362&lt;&gt;"",ROW(),"")</f>
        <v/>
      </c>
      <c r="O362" s="5"/>
      <c r="P362" s="5"/>
      <c r="Q362" s="5"/>
      <c r="R362" s="5"/>
      <c r="S362" s="5"/>
      <c r="T362" s="5"/>
      <c r="U362" s="5"/>
      <c r="V362" s="5"/>
      <c r="W362" s="5"/>
      <c r="X362" s="5"/>
    </row>
    <row r="363" spans="1:24" x14ac:dyDescent="0.15">
      <c r="A363" s="5"/>
      <c r="B363" s="5"/>
      <c r="D363" s="5"/>
      <c r="E363" s="5"/>
      <c r="F363" s="5"/>
      <c r="G363" s="8">
        <v>0</v>
      </c>
      <c r="H363" s="85">
        <v>0</v>
      </c>
      <c r="I363" s="8" t="str">
        <f>IF(G363&gt;0,"1","2")</f>
        <v>2</v>
      </c>
      <c r="J363" s="8" t="str">
        <f>IF(H363&gt;0,"1","2")</f>
        <v>2</v>
      </c>
      <c r="K363" s="8">
        <f>I363+J363</f>
        <v>4</v>
      </c>
      <c r="L363" s="8">
        <f>IF(C363&lt;&gt;"",ROW(),"")</f>
        <v/>
      </c>
      <c r="O363" s="5"/>
      <c r="P363" s="5"/>
      <c r="Q363" s="5"/>
      <c r="R363" s="5"/>
      <c r="S363" s="5"/>
      <c r="T363" s="5"/>
      <c r="U363" s="5"/>
      <c r="V363" s="5"/>
      <c r="W363" s="5"/>
      <c r="X363" s="5"/>
    </row>
    <row r="364" spans="1:24" x14ac:dyDescent="0.15">
      <c r="A364" s="5"/>
      <c r="B364" s="5"/>
      <c r="D364" s="5"/>
      <c r="E364" s="5"/>
      <c r="F364" s="5"/>
      <c r="G364" s="8">
        <v>0</v>
      </c>
      <c r="H364" s="85">
        <v>0</v>
      </c>
      <c r="I364" s="8" t="str">
        <f>IF(G364&gt;0,"1","2")</f>
        <v>2</v>
      </c>
      <c r="J364" s="8" t="str">
        <f>IF(H364&gt;0,"1","2")</f>
        <v>2</v>
      </c>
      <c r="K364" s="8">
        <f>I364+J364</f>
        <v>4</v>
      </c>
      <c r="L364" s="8">
        <f>IF(C364&lt;&gt;"",ROW(),"")</f>
        <v/>
      </c>
      <c r="O364" s="5"/>
      <c r="P364" s="5"/>
      <c r="Q364" s="5"/>
      <c r="R364" s="5"/>
      <c r="S364" s="5"/>
      <c r="T364" s="5"/>
      <c r="U364" s="5"/>
      <c r="V364" s="5"/>
      <c r="W364" s="5"/>
      <c r="X364" s="5"/>
    </row>
    <row r="365" spans="1:24" x14ac:dyDescent="0.15">
      <c r="A365" s="5"/>
      <c r="B365" s="5"/>
      <c r="D365" s="5"/>
      <c r="E365" s="5"/>
      <c r="F365" s="5"/>
      <c r="G365" s="8">
        <v>0</v>
      </c>
      <c r="H365" s="85">
        <v>0</v>
      </c>
      <c r="I365" s="8" t="str">
        <f>IF(G365&gt;0,"1","2")</f>
        <v>2</v>
      </c>
      <c r="J365" s="8" t="str">
        <f>IF(H365&gt;0,"1","2")</f>
        <v>2</v>
      </c>
      <c r="K365" s="8">
        <f>I365+J365</f>
        <v>4</v>
      </c>
      <c r="L365" s="8">
        <f>IF(C365&lt;&gt;"",ROW(),"")</f>
        <v/>
      </c>
      <c r="O365" s="5"/>
      <c r="P365" s="5"/>
      <c r="Q365" s="5"/>
      <c r="R365" s="5"/>
      <c r="S365" s="5"/>
      <c r="T365" s="5"/>
      <c r="U365" s="5"/>
      <c r="V365" s="5"/>
      <c r="W365" s="5"/>
      <c r="X365" s="5"/>
    </row>
    <row r="366" spans="1:24" x14ac:dyDescent="0.15">
      <c r="A366" s="5"/>
      <c r="B366" s="5"/>
      <c r="D366" s="5"/>
      <c r="E366" s="5"/>
      <c r="F366" s="5"/>
      <c r="G366" s="8">
        <v>0</v>
      </c>
      <c r="H366" s="85">
        <v>0</v>
      </c>
      <c r="I366" s="8" t="str">
        <f>IF(G366&gt;0,"1","2")</f>
        <v>2</v>
      </c>
      <c r="J366" s="8" t="str">
        <f>IF(H366&gt;0,"1","2")</f>
        <v>2</v>
      </c>
      <c r="K366" s="8">
        <f>I366+J366</f>
        <v>4</v>
      </c>
      <c r="L366" s="8">
        <f>IF(C366&lt;&gt;"",ROW(),"")</f>
        <v/>
      </c>
      <c r="O366" s="5"/>
      <c r="P366" s="5"/>
      <c r="Q366" s="5"/>
      <c r="R366" s="5"/>
      <c r="S366" s="5"/>
      <c r="T366" s="5"/>
      <c r="U366" s="5"/>
      <c r="V366" s="5"/>
      <c r="W366" s="5"/>
      <c r="X366" s="5"/>
    </row>
    <row r="367" spans="1:24" x14ac:dyDescent="0.15">
      <c r="A367" s="5"/>
      <c r="B367" s="5"/>
      <c r="D367" s="5"/>
      <c r="E367" s="5"/>
      <c r="F367" s="5"/>
      <c r="G367" s="8">
        <v>0</v>
      </c>
      <c r="H367" s="85">
        <v>0</v>
      </c>
      <c r="I367" s="8" t="str">
        <f>IF(G367&gt;0,"1","2")</f>
        <v>2</v>
      </c>
      <c r="J367" s="8" t="str">
        <f>IF(H367&gt;0,"1","2")</f>
        <v>2</v>
      </c>
      <c r="K367" s="8">
        <f>I367+J367</f>
        <v>4</v>
      </c>
      <c r="L367" s="8">
        <f>IF(C367&lt;&gt;"",ROW(),"")</f>
        <v/>
      </c>
      <c r="O367" s="5"/>
      <c r="P367" s="5"/>
      <c r="Q367" s="5"/>
      <c r="R367" s="5"/>
      <c r="S367" s="5"/>
      <c r="T367" s="5"/>
      <c r="U367" s="5"/>
      <c r="V367" s="5"/>
      <c r="W367" s="5"/>
      <c r="X367" s="5"/>
    </row>
    <row r="368" spans="1:24" x14ac:dyDescent="0.15">
      <c r="A368" s="5"/>
      <c r="B368" s="5"/>
      <c r="D368" s="5"/>
      <c r="E368" s="5"/>
      <c r="F368" s="5"/>
      <c r="G368" s="8">
        <v>0</v>
      </c>
      <c r="H368" s="85">
        <v>0</v>
      </c>
      <c r="I368" s="8" t="str">
        <f>IF(G368&gt;0,"1","2")</f>
        <v>2</v>
      </c>
      <c r="J368" s="8" t="str">
        <f>IF(H368&gt;0,"1","2")</f>
        <v>2</v>
      </c>
      <c r="K368" s="8">
        <f>I368+J368</f>
        <v>4</v>
      </c>
      <c r="L368" s="8">
        <f>IF(C368&lt;&gt;"",ROW(),"")</f>
        <v/>
      </c>
      <c r="O368" s="5"/>
      <c r="P368" s="5"/>
      <c r="Q368" s="5"/>
      <c r="R368" s="5"/>
      <c r="S368" s="5"/>
      <c r="T368" s="5"/>
      <c r="U368" s="5"/>
      <c r="V368" s="5"/>
      <c r="W368" s="5"/>
      <c r="X368" s="5"/>
    </row>
    <row r="369" spans="1:24" x14ac:dyDescent="0.15">
      <c r="A369" s="5"/>
      <c r="B369" s="5"/>
      <c r="D369" s="5"/>
      <c r="E369" s="5"/>
      <c r="F369" s="5"/>
      <c r="G369" s="8">
        <v>0</v>
      </c>
      <c r="H369" s="85">
        <v>0</v>
      </c>
      <c r="I369" s="8" t="str">
        <f>IF(G369&gt;0,"1","2")</f>
        <v>2</v>
      </c>
      <c r="J369" s="8" t="str">
        <f>IF(H369&gt;0,"1","2")</f>
        <v>2</v>
      </c>
      <c r="K369" s="8">
        <f>I369+J369</f>
        <v>4</v>
      </c>
      <c r="L369" s="8">
        <f>IF(C369&lt;&gt;"",ROW(),"")</f>
        <v/>
      </c>
      <c r="O369" s="5"/>
      <c r="P369" s="5"/>
      <c r="Q369" s="5"/>
      <c r="R369" s="5"/>
      <c r="S369" s="5"/>
      <c r="T369" s="5"/>
      <c r="U369" s="5"/>
      <c r="V369" s="5"/>
      <c r="W369" s="5"/>
      <c r="X369" s="5"/>
    </row>
    <row r="370" spans="1:24" x14ac:dyDescent="0.15">
      <c r="A370" s="5"/>
      <c r="B370" s="5"/>
      <c r="D370" s="5"/>
      <c r="E370" s="5"/>
      <c r="F370" s="5"/>
      <c r="G370" s="8">
        <v>0</v>
      </c>
      <c r="H370" s="85">
        <v>0</v>
      </c>
      <c r="I370" s="8" t="str">
        <f>IF(G370&gt;0,"1","2")</f>
        <v>2</v>
      </c>
      <c r="J370" s="8" t="str">
        <f>IF(H370&gt;0,"1","2")</f>
        <v>2</v>
      </c>
      <c r="K370" s="8">
        <f>I370+J370</f>
        <v>4</v>
      </c>
      <c r="L370" s="8">
        <f>IF(C370&lt;&gt;"",ROW(),"")</f>
        <v/>
      </c>
      <c r="O370" s="5"/>
      <c r="P370" s="5"/>
      <c r="Q370" s="5"/>
      <c r="R370" s="5"/>
      <c r="S370" s="5"/>
      <c r="T370" s="5"/>
      <c r="U370" s="5"/>
      <c r="V370" s="5"/>
      <c r="W370" s="5"/>
      <c r="X370" s="5"/>
    </row>
    <row r="371" spans="1:24" x14ac:dyDescent="0.15">
      <c r="A371" s="5"/>
      <c r="B371" s="5"/>
      <c r="D371" s="5"/>
      <c r="E371" s="5"/>
      <c r="F371" s="5"/>
      <c r="G371" s="8">
        <v>0</v>
      </c>
      <c r="H371" s="85">
        <v>0</v>
      </c>
      <c r="I371" s="8" t="str">
        <f>IF(G371&gt;0,"1","2")</f>
        <v>2</v>
      </c>
      <c r="J371" s="8" t="str">
        <f>IF(H371&gt;0,"1","2")</f>
        <v>2</v>
      </c>
      <c r="K371" s="8">
        <f>I371+J371</f>
        <v>4</v>
      </c>
      <c r="L371" s="8">
        <f>IF(C371&lt;&gt;"",ROW(),"")</f>
        <v/>
      </c>
      <c r="O371" s="5"/>
      <c r="P371" s="5"/>
      <c r="Q371" s="5"/>
      <c r="R371" s="5"/>
      <c r="S371" s="5"/>
      <c r="T371" s="5"/>
      <c r="U371" s="5"/>
      <c r="V371" s="5"/>
      <c r="W371" s="5"/>
      <c r="X371" s="5"/>
    </row>
    <row r="372" spans="1:24" x14ac:dyDescent="0.15">
      <c r="A372" s="5"/>
      <c r="B372" s="5"/>
      <c r="D372" s="5"/>
      <c r="E372" s="5"/>
      <c r="F372" s="5"/>
      <c r="G372" s="8">
        <v>0</v>
      </c>
      <c r="H372" s="85">
        <v>0</v>
      </c>
      <c r="I372" s="8" t="str">
        <f>IF(G372&gt;0,"1","2")</f>
        <v>2</v>
      </c>
      <c r="J372" s="8" t="str">
        <f>IF(H372&gt;0,"1","2")</f>
        <v>2</v>
      </c>
      <c r="K372" s="8">
        <f>I372+J372</f>
        <v>4</v>
      </c>
      <c r="L372" s="8">
        <f>IF(C372&lt;&gt;"",ROW(),"")</f>
        <v/>
      </c>
      <c r="O372" s="5"/>
      <c r="P372" s="5"/>
      <c r="Q372" s="5"/>
      <c r="R372" s="5"/>
      <c r="S372" s="5"/>
      <c r="T372" s="5"/>
      <c r="U372" s="5"/>
      <c r="V372" s="5"/>
      <c r="W372" s="5"/>
      <c r="X372" s="5"/>
    </row>
    <row r="373" spans="1:24" x14ac:dyDescent="0.15">
      <c r="A373" s="5"/>
      <c r="B373" s="5"/>
      <c r="D373" s="5"/>
      <c r="E373" s="5"/>
      <c r="F373" s="5"/>
      <c r="G373" s="8">
        <v>0</v>
      </c>
      <c r="H373" s="85">
        <v>0</v>
      </c>
      <c r="I373" s="8" t="str">
        <f>IF(G373&gt;0,"1","2")</f>
        <v>2</v>
      </c>
      <c r="J373" s="8" t="str">
        <f>IF(H373&gt;0,"1","2")</f>
        <v>2</v>
      </c>
      <c r="K373" s="8">
        <f>I373+J373</f>
        <v>4</v>
      </c>
      <c r="L373" s="8">
        <f>IF(C373&lt;&gt;"",ROW(),"")</f>
        <v/>
      </c>
      <c r="O373" s="5"/>
      <c r="P373" s="5"/>
      <c r="Q373" s="5"/>
      <c r="R373" s="5"/>
      <c r="S373" s="5"/>
      <c r="T373" s="5"/>
      <c r="U373" s="5"/>
      <c r="V373" s="5"/>
      <c r="W373" s="5"/>
      <c r="X373" s="5"/>
    </row>
    <row r="374" spans="1:24" x14ac:dyDescent="0.15">
      <c r="A374" s="5"/>
      <c r="B374" s="5"/>
      <c r="D374" s="5"/>
      <c r="E374" s="5"/>
      <c r="F374" s="5"/>
      <c r="G374" s="8">
        <v>0</v>
      </c>
      <c r="H374" s="85">
        <v>0</v>
      </c>
      <c r="I374" s="8" t="str">
        <f>IF(G374&gt;0,"1","2")</f>
        <v>2</v>
      </c>
      <c r="J374" s="8" t="str">
        <f>IF(H374&gt;0,"1","2")</f>
        <v>2</v>
      </c>
      <c r="K374" s="8">
        <f>I374+J374</f>
        <v>4</v>
      </c>
      <c r="L374" s="8">
        <f>IF(C374&lt;&gt;"",ROW(),"")</f>
        <v/>
      </c>
      <c r="O374" s="5"/>
      <c r="P374" s="5"/>
      <c r="Q374" s="5"/>
      <c r="R374" s="5"/>
      <c r="S374" s="5"/>
      <c r="T374" s="5"/>
      <c r="U374" s="5"/>
      <c r="V374" s="5"/>
      <c r="W374" s="5"/>
      <c r="X374" s="5"/>
    </row>
    <row r="375" spans="1:24" x14ac:dyDescent="0.15">
      <c r="A375" s="5"/>
      <c r="B375" s="5"/>
      <c r="D375" s="5"/>
      <c r="E375" s="5"/>
      <c r="F375" s="5"/>
      <c r="G375" s="8">
        <v>0</v>
      </c>
      <c r="H375" s="85">
        <v>0</v>
      </c>
      <c r="I375" s="8" t="str">
        <f>IF(G375&gt;0,"1","2")</f>
        <v>2</v>
      </c>
      <c r="J375" s="8" t="str">
        <f>IF(H375&gt;0,"1","2")</f>
        <v>2</v>
      </c>
      <c r="K375" s="8">
        <f>I375+J375</f>
        <v>4</v>
      </c>
      <c r="L375" s="8">
        <f>IF(C375&lt;&gt;"",ROW(),"")</f>
        <v/>
      </c>
      <c r="O375" s="5"/>
      <c r="P375" s="5"/>
      <c r="Q375" s="5"/>
      <c r="R375" s="5"/>
      <c r="S375" s="5"/>
      <c r="T375" s="5"/>
      <c r="U375" s="5"/>
      <c r="V375" s="5"/>
      <c r="W375" s="5"/>
      <c r="X375" s="5"/>
    </row>
    <row r="376" spans="1:24" x14ac:dyDescent="0.15">
      <c r="A376" s="5"/>
      <c r="B376" s="5"/>
      <c r="D376" s="5"/>
      <c r="E376" s="5"/>
      <c r="F376" s="5"/>
      <c r="G376" s="8">
        <v>0</v>
      </c>
      <c r="H376" s="85">
        <v>0</v>
      </c>
      <c r="I376" s="8" t="str">
        <f>IF(G376&gt;0,"1","2")</f>
        <v>2</v>
      </c>
      <c r="J376" s="8" t="str">
        <f>IF(H376&gt;0,"1","2")</f>
        <v>2</v>
      </c>
      <c r="K376" s="8">
        <f>I376+J376</f>
        <v>4</v>
      </c>
      <c r="L376" s="8">
        <f>IF(C376&lt;&gt;"",ROW(),"")</f>
        <v/>
      </c>
      <c r="O376" s="5"/>
      <c r="P376" s="5"/>
      <c r="Q376" s="5"/>
      <c r="R376" s="5"/>
      <c r="S376" s="5"/>
      <c r="T376" s="5"/>
      <c r="U376" s="5"/>
      <c r="V376" s="5"/>
      <c r="W376" s="5"/>
      <c r="X376" s="5"/>
    </row>
    <row r="377" spans="1:24" x14ac:dyDescent="0.15">
      <c r="A377" s="5"/>
      <c r="B377" s="5"/>
      <c r="D377" s="5"/>
      <c r="E377" s="5"/>
      <c r="F377" s="5"/>
      <c r="G377" s="8">
        <v>0</v>
      </c>
      <c r="H377" s="85">
        <v>0</v>
      </c>
      <c r="I377" s="8" t="str">
        <f>IF(G377&gt;0,"1","2")</f>
        <v>2</v>
      </c>
      <c r="J377" s="8" t="str">
        <f>IF(H377&gt;0,"1","2")</f>
        <v>2</v>
      </c>
      <c r="K377" s="8">
        <f>I377+J377</f>
        <v>4</v>
      </c>
      <c r="L377" s="8">
        <f>IF(C377&lt;&gt;"",ROW(),"")</f>
        <v/>
      </c>
      <c r="O377" s="5"/>
      <c r="P377" s="5"/>
      <c r="Q377" s="5"/>
      <c r="R377" s="5"/>
      <c r="S377" s="5"/>
      <c r="T377" s="5"/>
      <c r="U377" s="5"/>
      <c r="V377" s="5"/>
      <c r="W377" s="5"/>
      <c r="X377" s="5"/>
    </row>
    <row r="378" spans="1:24" x14ac:dyDescent="0.15">
      <c r="A378" s="5"/>
      <c r="B378" s="5"/>
      <c r="D378" s="5"/>
      <c r="E378" s="5"/>
      <c r="F378" s="5"/>
      <c r="G378" s="8">
        <v>0</v>
      </c>
      <c r="H378" s="85">
        <v>0</v>
      </c>
      <c r="I378" s="8" t="str">
        <f>IF(G378&gt;0,"1","2")</f>
        <v>2</v>
      </c>
      <c r="J378" s="8" t="str">
        <f>IF(H378&gt;0,"1","2")</f>
        <v>2</v>
      </c>
      <c r="K378" s="8">
        <f>I378+J378</f>
        <v>4</v>
      </c>
      <c r="L378" s="8">
        <f>IF(C378&lt;&gt;"",ROW(),"")</f>
        <v/>
      </c>
      <c r="O378" s="5"/>
      <c r="P378" s="5"/>
      <c r="Q378" s="5"/>
      <c r="R378" s="5"/>
      <c r="S378" s="5"/>
      <c r="T378" s="5"/>
      <c r="U378" s="5"/>
      <c r="V378" s="5"/>
      <c r="W378" s="5"/>
      <c r="X378" s="5"/>
    </row>
    <row r="379" spans="1:24" x14ac:dyDescent="0.15">
      <c r="A379" s="5"/>
      <c r="B379" s="5"/>
      <c r="D379" s="5"/>
      <c r="E379" s="5"/>
      <c r="F379" s="5"/>
      <c r="G379" s="8">
        <v>0</v>
      </c>
      <c r="H379" s="85">
        <v>0</v>
      </c>
      <c r="I379" s="8" t="str">
        <f>IF(G379&gt;0,"1","2")</f>
        <v>2</v>
      </c>
      <c r="J379" s="8" t="str">
        <f>IF(H379&gt;0,"1","2")</f>
        <v>2</v>
      </c>
      <c r="K379" s="8">
        <f>I379+J379</f>
        <v>4</v>
      </c>
      <c r="L379" s="8">
        <f>IF(C379&lt;&gt;"",ROW(),"")</f>
        <v/>
      </c>
      <c r="O379" s="5"/>
      <c r="P379" s="5"/>
      <c r="Q379" s="5"/>
      <c r="R379" s="5"/>
      <c r="S379" s="5"/>
      <c r="T379" s="5"/>
      <c r="U379" s="5"/>
      <c r="V379" s="5"/>
      <c r="W379" s="5"/>
      <c r="X379" s="5"/>
    </row>
    <row r="380" spans="1:24" x14ac:dyDescent="0.15">
      <c r="A380" s="5"/>
      <c r="B380" s="5"/>
      <c r="D380" s="5"/>
      <c r="E380" s="5"/>
      <c r="F380" s="5"/>
      <c r="G380" s="8">
        <v>0</v>
      </c>
      <c r="H380" s="85">
        <v>0</v>
      </c>
      <c r="I380" s="8" t="str">
        <f>IF(G380&gt;0,"1","2")</f>
        <v>2</v>
      </c>
      <c r="J380" s="8" t="str">
        <f>IF(H380&gt;0,"1","2")</f>
        <v>2</v>
      </c>
      <c r="K380" s="8">
        <f>I380+J380</f>
        <v>4</v>
      </c>
      <c r="L380" s="8">
        <f>IF(C380&lt;&gt;"",ROW(),"")</f>
        <v/>
      </c>
      <c r="O380" s="5"/>
      <c r="P380" s="5"/>
      <c r="Q380" s="5"/>
      <c r="R380" s="5"/>
      <c r="S380" s="5"/>
      <c r="T380" s="5"/>
      <c r="U380" s="5"/>
      <c r="V380" s="5"/>
      <c r="W380" s="5"/>
      <c r="X380" s="5"/>
    </row>
    <row r="381" spans="1:24" x14ac:dyDescent="0.15">
      <c r="A381" s="5"/>
      <c r="B381" s="5"/>
      <c r="D381" s="5"/>
      <c r="E381" s="5"/>
      <c r="F381" s="5"/>
      <c r="G381" s="8">
        <v>0</v>
      </c>
      <c r="H381" s="85">
        <v>0</v>
      </c>
      <c r="I381" s="8" t="str">
        <f>IF(G381&gt;0,"1","2")</f>
        <v>2</v>
      </c>
      <c r="J381" s="8" t="str">
        <f>IF(H381&gt;0,"1","2")</f>
        <v>2</v>
      </c>
      <c r="K381" s="8">
        <f>I381+J381</f>
        <v>4</v>
      </c>
      <c r="L381" s="8">
        <f>IF(C381&lt;&gt;"",ROW(),"")</f>
        <v/>
      </c>
      <c r="O381" s="5"/>
      <c r="P381" s="5"/>
      <c r="Q381" s="5"/>
      <c r="R381" s="5"/>
      <c r="S381" s="5"/>
      <c r="T381" s="5"/>
      <c r="U381" s="5"/>
      <c r="V381" s="5"/>
      <c r="W381" s="5"/>
      <c r="X381" s="5"/>
    </row>
    <row r="382" spans="1:24" x14ac:dyDescent="0.15">
      <c r="A382" s="5"/>
      <c r="B382" s="5"/>
      <c r="D382" s="5"/>
      <c r="E382" s="5"/>
      <c r="F382" s="5"/>
      <c r="G382" s="8">
        <v>0</v>
      </c>
      <c r="H382" s="85">
        <v>0</v>
      </c>
      <c r="I382" s="8" t="str">
        <f>IF(G382&gt;0,"1","2")</f>
        <v>2</v>
      </c>
      <c r="J382" s="8" t="str">
        <f>IF(H382&gt;0,"1","2")</f>
        <v>2</v>
      </c>
      <c r="K382" s="8">
        <f>I382+J382</f>
        <v>4</v>
      </c>
      <c r="L382" s="8">
        <f>IF(C382&lt;&gt;"",ROW(),"")</f>
        <v/>
      </c>
      <c r="O382" s="5"/>
      <c r="P382" s="5"/>
      <c r="Q382" s="5"/>
      <c r="R382" s="5"/>
      <c r="S382" s="5"/>
      <c r="T382" s="5"/>
      <c r="U382" s="5"/>
      <c r="V382" s="5"/>
      <c r="W382" s="5"/>
      <c r="X382" s="5"/>
    </row>
    <row r="383" spans="1:24" x14ac:dyDescent="0.15">
      <c r="A383" s="5"/>
      <c r="B383" s="5"/>
      <c r="D383" s="5"/>
      <c r="E383" s="5"/>
      <c r="F383" s="5"/>
      <c r="G383" s="8">
        <v>0</v>
      </c>
      <c r="H383" s="85">
        <v>0</v>
      </c>
      <c r="I383" s="8" t="str">
        <f>IF(G383&gt;0,"1","2")</f>
        <v>2</v>
      </c>
      <c r="J383" s="8" t="str">
        <f>IF(H383&gt;0,"1","2")</f>
        <v>2</v>
      </c>
      <c r="K383" s="8">
        <f>I383+J383</f>
        <v>4</v>
      </c>
      <c r="L383" s="8">
        <f>IF(C383&lt;&gt;"",ROW(),"")</f>
        <v/>
      </c>
      <c r="O383" s="5"/>
      <c r="P383" s="5"/>
      <c r="Q383" s="5"/>
      <c r="R383" s="5"/>
      <c r="S383" s="5"/>
      <c r="T383" s="5"/>
      <c r="U383" s="5"/>
      <c r="V383" s="5"/>
      <c r="W383" s="5"/>
      <c r="X383" s="5"/>
    </row>
    <row r="384" spans="1:24" x14ac:dyDescent="0.15">
      <c r="A384" s="5"/>
      <c r="B384" s="5"/>
      <c r="D384" s="5"/>
      <c r="E384" s="5"/>
      <c r="F384" s="5"/>
      <c r="G384" s="8">
        <v>0</v>
      </c>
      <c r="H384" s="85">
        <v>0</v>
      </c>
      <c r="I384" s="8" t="str">
        <f>IF(G384&gt;0,"1","2")</f>
        <v>2</v>
      </c>
      <c r="J384" s="8" t="str">
        <f>IF(H384&gt;0,"1","2")</f>
        <v>2</v>
      </c>
      <c r="K384" s="8">
        <f>I384+J384</f>
        <v>4</v>
      </c>
      <c r="L384" s="8">
        <f>IF(C384&lt;&gt;"",ROW(),"")</f>
        <v/>
      </c>
      <c r="O384" s="5"/>
      <c r="P384" s="5"/>
      <c r="Q384" s="5"/>
      <c r="R384" s="5"/>
      <c r="S384" s="5"/>
      <c r="T384" s="5"/>
      <c r="U384" s="5"/>
      <c r="V384" s="5"/>
      <c r="W384" s="5"/>
      <c r="X384" s="5"/>
    </row>
    <row r="385" spans="1:24" x14ac:dyDescent="0.15">
      <c r="A385" s="5"/>
      <c r="B385" s="5"/>
      <c r="D385" s="5"/>
      <c r="E385" s="5"/>
      <c r="F385" s="5"/>
      <c r="G385" s="8">
        <v>0</v>
      </c>
      <c r="H385" s="85">
        <v>0</v>
      </c>
      <c r="I385" s="8" t="str">
        <f>IF(G385&gt;0,"1","2")</f>
        <v>2</v>
      </c>
      <c r="J385" s="8" t="str">
        <f>IF(H385&gt;0,"1","2")</f>
        <v>2</v>
      </c>
      <c r="K385" s="8">
        <f>I385+J385</f>
        <v>4</v>
      </c>
      <c r="L385" s="8">
        <f>IF(C385&lt;&gt;"",ROW(),"")</f>
        <v/>
      </c>
      <c r="O385" s="5"/>
      <c r="P385" s="5"/>
      <c r="Q385" s="5"/>
      <c r="R385" s="5"/>
      <c r="S385" s="5"/>
      <c r="T385" s="5"/>
      <c r="U385" s="5"/>
      <c r="V385" s="5"/>
      <c r="W385" s="5"/>
      <c r="X385" s="5"/>
    </row>
    <row r="386" spans="1:24" x14ac:dyDescent="0.15">
      <c r="A386" s="5"/>
      <c r="B386" s="5"/>
      <c r="D386" s="5"/>
      <c r="E386" s="5"/>
      <c r="F386" s="5"/>
      <c r="G386" s="8">
        <v>0</v>
      </c>
      <c r="H386" s="85">
        <v>0</v>
      </c>
      <c r="I386" s="8" t="str">
        <f>IF(G386&gt;0,"1","2")</f>
        <v>2</v>
      </c>
      <c r="J386" s="8" t="str">
        <f>IF(H386&gt;0,"1","2")</f>
        <v>2</v>
      </c>
      <c r="K386" s="8">
        <f>I386+J386</f>
        <v>4</v>
      </c>
      <c r="L386" s="8">
        <f>IF(C386&lt;&gt;"",ROW(),"")</f>
        <v/>
      </c>
      <c r="O386" s="5"/>
      <c r="P386" s="5"/>
      <c r="Q386" s="5"/>
      <c r="R386" s="5"/>
      <c r="S386" s="5"/>
      <c r="T386" s="5"/>
      <c r="U386" s="5"/>
      <c r="V386" s="5"/>
      <c r="W386" s="5"/>
      <c r="X386" s="5"/>
    </row>
    <row r="387" spans="1:24" x14ac:dyDescent="0.15">
      <c r="A387" s="5"/>
      <c r="B387" s="5"/>
      <c r="D387" s="5"/>
      <c r="E387" s="5"/>
      <c r="F387" s="5"/>
      <c r="G387" s="8">
        <v>0</v>
      </c>
      <c r="H387" s="85">
        <v>0</v>
      </c>
      <c r="I387" s="8" t="str">
        <f>IF(G387&gt;0,"1","2")</f>
        <v>2</v>
      </c>
      <c r="J387" s="8" t="str">
        <f>IF(H387&gt;0,"1","2")</f>
        <v>2</v>
      </c>
      <c r="K387" s="8">
        <f>I387+J387</f>
        <v>4</v>
      </c>
      <c r="L387" s="8">
        <f>IF(C387&lt;&gt;"",ROW(),"")</f>
        <v/>
      </c>
      <c r="O387" s="5"/>
      <c r="P387" s="5"/>
      <c r="Q387" s="5"/>
      <c r="R387" s="5"/>
      <c r="S387" s="5"/>
      <c r="T387" s="5"/>
      <c r="U387" s="5"/>
      <c r="V387" s="5"/>
      <c r="W387" s="5"/>
      <c r="X387" s="5"/>
    </row>
    <row r="388" spans="1:24" x14ac:dyDescent="0.15">
      <c r="A388" s="5"/>
      <c r="B388" s="5"/>
      <c r="D388" s="5"/>
      <c r="E388" s="5"/>
      <c r="F388" s="5"/>
      <c r="G388" s="8">
        <v>0</v>
      </c>
      <c r="H388" s="85">
        <v>0</v>
      </c>
      <c r="I388" s="8" t="str">
        <f>IF(G388&gt;0,"1","2")</f>
        <v>2</v>
      </c>
      <c r="J388" s="8" t="str">
        <f>IF(H388&gt;0,"1","2")</f>
        <v>2</v>
      </c>
      <c r="K388" s="8">
        <f>I388+J388</f>
        <v>4</v>
      </c>
      <c r="L388" s="8">
        <f>IF(C388&lt;&gt;"",ROW(),"")</f>
        <v/>
      </c>
      <c r="O388" s="5"/>
      <c r="P388" s="5"/>
      <c r="Q388" s="5"/>
      <c r="R388" s="5"/>
      <c r="S388" s="5"/>
      <c r="T388" s="5"/>
      <c r="U388" s="5"/>
      <c r="V388" s="5"/>
      <c r="W388" s="5"/>
      <c r="X388" s="5"/>
    </row>
    <row r="389" spans="1:24" x14ac:dyDescent="0.15">
      <c r="A389" s="5"/>
      <c r="B389" s="5"/>
      <c r="D389" s="5"/>
      <c r="E389" s="5"/>
      <c r="F389" s="5"/>
      <c r="G389" s="8">
        <v>0</v>
      </c>
      <c r="H389" s="85">
        <v>0</v>
      </c>
      <c r="I389" s="8" t="str">
        <f>IF(G389&gt;0,"1","2")</f>
        <v>2</v>
      </c>
      <c r="J389" s="8" t="str">
        <f>IF(H389&gt;0,"1","2")</f>
        <v>2</v>
      </c>
      <c r="K389" s="8">
        <f>I389+J389</f>
        <v>4</v>
      </c>
      <c r="L389" s="8">
        <f>IF(C389&lt;&gt;"",ROW(),"")</f>
        <v/>
      </c>
      <c r="O389" s="5"/>
      <c r="P389" s="5"/>
      <c r="Q389" s="5"/>
      <c r="R389" s="5"/>
      <c r="S389" s="5"/>
      <c r="T389" s="5"/>
      <c r="U389" s="5"/>
      <c r="V389" s="5"/>
      <c r="W389" s="5"/>
      <c r="X389" s="5"/>
    </row>
    <row r="390" spans="1:24" x14ac:dyDescent="0.15">
      <c r="A390" s="5"/>
      <c r="B390" s="5"/>
      <c r="D390" s="5"/>
      <c r="E390" s="5"/>
      <c r="F390" s="5"/>
      <c r="G390" s="8">
        <v>0</v>
      </c>
      <c r="H390" s="85">
        <v>0</v>
      </c>
      <c r="I390" s="8" t="str">
        <f>IF(G390&gt;0,"1","2")</f>
        <v>2</v>
      </c>
      <c r="J390" s="8" t="str">
        <f>IF(H390&gt;0,"1","2")</f>
        <v>2</v>
      </c>
      <c r="K390" s="8">
        <f>I390+J390</f>
        <v>4</v>
      </c>
      <c r="L390" s="8">
        <f>IF(C390&lt;&gt;"",ROW(),"")</f>
        <v/>
      </c>
      <c r="O390" s="5"/>
      <c r="P390" s="5"/>
      <c r="Q390" s="5"/>
      <c r="R390" s="5"/>
      <c r="S390" s="5"/>
      <c r="T390" s="5"/>
      <c r="U390" s="5"/>
      <c r="V390" s="5"/>
      <c r="W390" s="5"/>
      <c r="X390" s="5"/>
    </row>
    <row r="391" spans="1:24" x14ac:dyDescent="0.15">
      <c r="A391" s="5"/>
      <c r="B391" s="5"/>
      <c r="D391" s="5"/>
      <c r="E391" s="5"/>
      <c r="F391" s="5"/>
      <c r="G391" s="8">
        <v>0</v>
      </c>
      <c r="H391" s="85">
        <v>0</v>
      </c>
      <c r="I391" s="8" t="str">
        <f>IF(G391&gt;0,"1","2")</f>
        <v>2</v>
      </c>
      <c r="J391" s="8" t="str">
        <f>IF(H391&gt;0,"1","2")</f>
        <v>2</v>
      </c>
      <c r="K391" s="8">
        <f>I391+J391</f>
        <v>4</v>
      </c>
      <c r="L391" s="8">
        <f>IF(C391&lt;&gt;"",ROW(),"")</f>
        <v/>
      </c>
      <c r="O391" s="5"/>
      <c r="P391" s="5"/>
      <c r="Q391" s="5"/>
      <c r="R391" s="5"/>
      <c r="S391" s="5"/>
      <c r="T391" s="5"/>
      <c r="U391" s="5"/>
      <c r="V391" s="5"/>
      <c r="W391" s="5"/>
      <c r="X391" s="5"/>
    </row>
    <row r="392" spans="1:24" x14ac:dyDescent="0.15">
      <c r="A392" s="5"/>
      <c r="B392" s="5"/>
      <c r="D392" s="5"/>
      <c r="E392" s="5"/>
      <c r="F392" s="5"/>
      <c r="G392" s="8">
        <v>0</v>
      </c>
      <c r="H392" s="85">
        <v>0</v>
      </c>
      <c r="I392" s="8" t="str">
        <f>IF(G392&gt;0,"1","2")</f>
        <v>2</v>
      </c>
      <c r="J392" s="8" t="str">
        <f>IF(H392&gt;0,"1","2")</f>
        <v>2</v>
      </c>
      <c r="K392" s="8">
        <f>I392+J392</f>
        <v>4</v>
      </c>
      <c r="L392" s="8">
        <f>IF(C392&lt;&gt;"",ROW(),"")</f>
        <v/>
      </c>
      <c r="O392" s="5"/>
      <c r="P392" s="5"/>
      <c r="Q392" s="5"/>
      <c r="R392" s="5"/>
      <c r="S392" s="5"/>
      <c r="T392" s="5"/>
      <c r="U392" s="5"/>
      <c r="V392" s="5"/>
      <c r="W392" s="5"/>
      <c r="X392" s="5"/>
    </row>
    <row r="393" spans="1:24" x14ac:dyDescent="0.15">
      <c r="A393" s="5"/>
      <c r="B393" s="5"/>
      <c r="D393" s="5"/>
      <c r="E393" s="5"/>
      <c r="F393" s="5"/>
      <c r="G393" s="8">
        <v>0</v>
      </c>
      <c r="H393" s="85">
        <v>0</v>
      </c>
      <c r="I393" s="8" t="str">
        <f>IF(G393&gt;0,"1","2")</f>
        <v>2</v>
      </c>
      <c r="J393" s="8" t="str">
        <f>IF(H393&gt;0,"1","2")</f>
        <v>2</v>
      </c>
      <c r="K393" s="8">
        <f>I393+J393</f>
        <v>4</v>
      </c>
      <c r="L393" s="8">
        <f>IF(C393&lt;&gt;"",ROW(),"")</f>
        <v/>
      </c>
      <c r="O393" s="5"/>
      <c r="P393" s="5"/>
      <c r="Q393" s="5"/>
      <c r="R393" s="5"/>
      <c r="S393" s="5"/>
      <c r="T393" s="5"/>
      <c r="U393" s="5"/>
      <c r="V393" s="5"/>
      <c r="W393" s="5"/>
      <c r="X393" s="5"/>
    </row>
    <row r="394" spans="1:24" x14ac:dyDescent="0.15">
      <c r="A394" s="5"/>
      <c r="B394" s="5"/>
      <c r="D394" s="5"/>
      <c r="E394" s="5"/>
      <c r="F394" s="5"/>
      <c r="G394" s="8">
        <v>0</v>
      </c>
      <c r="H394" s="85">
        <v>0</v>
      </c>
      <c r="I394" s="8" t="str">
        <f>IF(G394&gt;0,"1","2")</f>
        <v>2</v>
      </c>
      <c r="J394" s="8" t="str">
        <f>IF(H394&gt;0,"1","2")</f>
        <v>2</v>
      </c>
      <c r="K394" s="8">
        <f>I394+J394</f>
        <v>4</v>
      </c>
      <c r="L394" s="8">
        <f>IF(C394&lt;&gt;"",ROW(),"")</f>
        <v/>
      </c>
      <c r="O394" s="5"/>
      <c r="P394" s="5"/>
      <c r="Q394" s="5"/>
      <c r="R394" s="5"/>
      <c r="S394" s="5"/>
      <c r="T394" s="5"/>
      <c r="U394" s="5"/>
      <c r="V394" s="5"/>
      <c r="W394" s="5"/>
      <c r="X394" s="5"/>
    </row>
    <row r="395" spans="1:24" x14ac:dyDescent="0.15">
      <c r="A395" s="5"/>
      <c r="B395" s="5"/>
      <c r="D395" s="5"/>
      <c r="E395" s="5"/>
      <c r="F395" s="5"/>
      <c r="G395" s="8">
        <v>0</v>
      </c>
      <c r="H395" s="85">
        <v>0</v>
      </c>
      <c r="I395" s="8" t="str">
        <f>IF(G395&gt;0,"1","2")</f>
        <v>2</v>
      </c>
      <c r="J395" s="8" t="str">
        <f>IF(H395&gt;0,"1","2")</f>
        <v>2</v>
      </c>
      <c r="K395" s="8">
        <f>I395+J395</f>
        <v>4</v>
      </c>
      <c r="L395" s="8">
        <f>IF(C395&lt;&gt;"",ROW(),"")</f>
        <v/>
      </c>
      <c r="O395" s="5"/>
      <c r="P395" s="5"/>
      <c r="Q395" s="5"/>
      <c r="R395" s="5"/>
      <c r="S395" s="5"/>
      <c r="T395" s="5"/>
      <c r="U395" s="5"/>
      <c r="V395" s="5"/>
      <c r="W395" s="5"/>
      <c r="X395" s="5"/>
    </row>
    <row r="396" spans="1:24" x14ac:dyDescent="0.15">
      <c r="A396" s="5"/>
      <c r="B396" s="5"/>
      <c r="D396" s="5"/>
      <c r="E396" s="5"/>
      <c r="F396" s="5"/>
      <c r="G396" s="8">
        <v>0</v>
      </c>
      <c r="H396" s="85">
        <v>0</v>
      </c>
      <c r="I396" s="8" t="str">
        <f>IF(G396&gt;0,"1","2")</f>
        <v>2</v>
      </c>
      <c r="J396" s="8" t="str">
        <f>IF(H396&gt;0,"1","2")</f>
        <v>2</v>
      </c>
      <c r="K396" s="8">
        <f>I396+J396</f>
        <v>4</v>
      </c>
      <c r="L396" s="8">
        <f>IF(C396&lt;&gt;"",ROW(),"")</f>
        <v/>
      </c>
      <c r="O396" s="5"/>
      <c r="P396" s="5"/>
      <c r="Q396" s="5"/>
      <c r="R396" s="5"/>
      <c r="S396" s="5"/>
      <c r="T396" s="5"/>
      <c r="U396" s="5"/>
      <c r="V396" s="5"/>
      <c r="W396" s="5"/>
      <c r="X396" s="5"/>
    </row>
    <row r="397" spans="1:24" x14ac:dyDescent="0.15">
      <c r="A397" s="5"/>
      <c r="B397" s="5"/>
      <c r="D397" s="5"/>
      <c r="E397" s="5"/>
      <c r="F397" s="5"/>
      <c r="G397" s="8">
        <v>0</v>
      </c>
      <c r="H397" s="85">
        <v>0</v>
      </c>
      <c r="I397" s="8" t="str">
        <f>IF(G397&gt;0,"1","2")</f>
        <v>2</v>
      </c>
      <c r="J397" s="8" t="str">
        <f>IF(H397&gt;0,"1","2")</f>
        <v>2</v>
      </c>
      <c r="K397" s="8">
        <f>I397+J397</f>
        <v>4</v>
      </c>
      <c r="L397" s="8">
        <f>IF(C397&lt;&gt;"",ROW(),"")</f>
        <v/>
      </c>
      <c r="O397" s="5"/>
      <c r="P397" s="5"/>
      <c r="Q397" s="5"/>
      <c r="R397" s="5"/>
      <c r="S397" s="5"/>
      <c r="T397" s="5"/>
      <c r="U397" s="5"/>
      <c r="V397" s="5"/>
      <c r="W397" s="5"/>
      <c r="X397" s="5"/>
    </row>
    <row r="398" spans="1:24" x14ac:dyDescent="0.15">
      <c r="A398" s="5"/>
      <c r="B398" s="5"/>
      <c r="D398" s="5"/>
      <c r="E398" s="5"/>
      <c r="F398" s="5"/>
      <c r="G398" s="8">
        <v>0</v>
      </c>
      <c r="H398" s="85">
        <v>0</v>
      </c>
      <c r="I398" s="8" t="str">
        <f>IF(G398&gt;0,"1","2")</f>
        <v>2</v>
      </c>
      <c r="J398" s="8" t="str">
        <f>IF(H398&gt;0,"1","2")</f>
        <v>2</v>
      </c>
      <c r="K398" s="8">
        <f>I398+J398</f>
        <v>4</v>
      </c>
      <c r="L398" s="8">
        <f>IF(C398&lt;&gt;"",ROW(),"")</f>
        <v/>
      </c>
      <c r="O398" s="5"/>
      <c r="P398" s="5"/>
      <c r="Q398" s="5"/>
      <c r="R398" s="5"/>
      <c r="S398" s="5"/>
      <c r="T398" s="5"/>
      <c r="U398" s="5"/>
      <c r="V398" s="5"/>
      <c r="W398" s="5"/>
      <c r="X398" s="5"/>
    </row>
    <row r="399" spans="1:24" x14ac:dyDescent="0.15">
      <c r="A399" s="5"/>
      <c r="B399" s="5"/>
      <c r="D399" s="5"/>
      <c r="E399" s="5"/>
      <c r="F399" s="5"/>
      <c r="G399" s="8">
        <v>0</v>
      </c>
      <c r="H399" s="85">
        <v>0</v>
      </c>
      <c r="I399" s="8" t="str">
        <f>IF(G399&gt;0,"1","2")</f>
        <v>2</v>
      </c>
      <c r="J399" s="8" t="str">
        <f>IF(H399&gt;0,"1","2")</f>
        <v>2</v>
      </c>
      <c r="K399" s="8">
        <f>I399+J399</f>
        <v>4</v>
      </c>
      <c r="L399" s="8">
        <f>IF(C399&lt;&gt;"",ROW(),"")</f>
        <v/>
      </c>
      <c r="O399" s="5"/>
      <c r="P399" s="5"/>
      <c r="Q399" s="5"/>
      <c r="R399" s="5"/>
      <c r="S399" s="5"/>
      <c r="T399" s="5"/>
      <c r="U399" s="5"/>
      <c r="V399" s="5"/>
      <c r="W399" s="5"/>
      <c r="X399" s="5"/>
    </row>
    <row r="400" spans="1:24" x14ac:dyDescent="0.15">
      <c r="A400" s="5"/>
      <c r="B400" s="5"/>
      <c r="D400" s="5"/>
      <c r="E400" s="5"/>
      <c r="F400" s="5"/>
      <c r="G400" s="8">
        <v>0</v>
      </c>
      <c r="H400" s="85">
        <v>0</v>
      </c>
      <c r="I400" s="8" t="str">
        <f>IF(G400&gt;0,"1","2")</f>
        <v>2</v>
      </c>
      <c r="J400" s="8" t="str">
        <f>IF(H400&gt;0,"1","2")</f>
        <v>2</v>
      </c>
      <c r="K400" s="8">
        <f>I400+J400</f>
        <v>4</v>
      </c>
      <c r="L400" s="8">
        <f>IF(C400&lt;&gt;"",ROW(),"")</f>
        <v/>
      </c>
      <c r="O400" s="5"/>
      <c r="P400" s="5"/>
      <c r="Q400" s="5"/>
      <c r="R400" s="5"/>
      <c r="S400" s="5"/>
      <c r="T400" s="5"/>
      <c r="U400" s="5"/>
      <c r="V400" s="5"/>
      <c r="W400" s="5"/>
      <c r="X400" s="5"/>
    </row>
    <row r="401" spans="1:24" x14ac:dyDescent="0.15">
      <c r="A401" s="5"/>
      <c r="B401" s="5"/>
      <c r="D401" s="5"/>
      <c r="E401" s="5"/>
      <c r="F401" s="5"/>
      <c r="G401" s="8">
        <v>0</v>
      </c>
      <c r="H401" s="85">
        <v>0</v>
      </c>
      <c r="I401" s="8" t="str">
        <f>IF(G401&gt;0,"1","2")</f>
        <v>2</v>
      </c>
      <c r="J401" s="8" t="str">
        <f>IF(H401&gt;0,"1","2")</f>
        <v>2</v>
      </c>
      <c r="K401" s="8">
        <f>I401+J401</f>
        <v>4</v>
      </c>
      <c r="L401" s="8">
        <f>IF(C401&lt;&gt;"",ROW(),"")</f>
        <v/>
      </c>
      <c r="O401" s="5"/>
      <c r="P401" s="5"/>
      <c r="Q401" s="5"/>
      <c r="R401" s="5"/>
      <c r="S401" s="5"/>
      <c r="T401" s="5"/>
      <c r="U401" s="5"/>
      <c r="V401" s="5"/>
      <c r="W401" s="5"/>
      <c r="X401" s="5"/>
    </row>
    <row r="402" spans="1:24" x14ac:dyDescent="0.15">
      <c r="A402" s="5"/>
      <c r="B402" s="5"/>
      <c r="D402" s="5"/>
      <c r="E402" s="5"/>
      <c r="F402" s="5"/>
      <c r="G402" s="8">
        <v>0</v>
      </c>
      <c r="H402" s="85">
        <v>0</v>
      </c>
      <c r="I402" s="8" t="str">
        <f>IF(G402&gt;0,"1","2")</f>
        <v>2</v>
      </c>
      <c r="J402" s="8" t="str">
        <f>IF(H402&gt;0,"1","2")</f>
        <v>2</v>
      </c>
      <c r="K402" s="8">
        <f>I402+J402</f>
        <v>4</v>
      </c>
      <c r="L402" s="8">
        <f>IF(C402&lt;&gt;"",ROW(),"")</f>
        <v/>
      </c>
      <c r="O402" s="5"/>
      <c r="P402" s="5"/>
      <c r="Q402" s="5"/>
      <c r="R402" s="5"/>
      <c r="S402" s="5"/>
      <c r="T402" s="5"/>
      <c r="U402" s="5"/>
      <c r="V402" s="5"/>
      <c r="W402" s="5"/>
      <c r="X402" s="5"/>
    </row>
    <row r="403" spans="1:24" x14ac:dyDescent="0.15">
      <c r="A403" s="5"/>
      <c r="B403" s="5"/>
      <c r="D403" s="5"/>
      <c r="E403" s="5"/>
      <c r="F403" s="5"/>
      <c r="G403" s="8">
        <v>0</v>
      </c>
      <c r="H403" s="85">
        <v>0</v>
      </c>
      <c r="I403" s="8" t="str">
        <f>IF(G403&gt;0,"1","2")</f>
        <v>2</v>
      </c>
      <c r="J403" s="8" t="str">
        <f>IF(H403&gt;0,"1","2")</f>
        <v>2</v>
      </c>
      <c r="K403" s="8">
        <f>I403+J403</f>
        <v>4</v>
      </c>
      <c r="L403" s="8">
        <f>IF(C403&lt;&gt;"",ROW(),"")</f>
        <v/>
      </c>
      <c r="O403" s="5"/>
      <c r="P403" s="5"/>
      <c r="Q403" s="5"/>
      <c r="R403" s="5"/>
      <c r="S403" s="5"/>
      <c r="T403" s="5"/>
      <c r="U403" s="5"/>
      <c r="V403" s="5"/>
      <c r="W403" s="5"/>
      <c r="X403" s="5"/>
    </row>
    <row r="404" spans="1:24" x14ac:dyDescent="0.15">
      <c r="A404" s="5"/>
      <c r="B404" s="5"/>
      <c r="D404" s="5"/>
      <c r="E404" s="5"/>
      <c r="F404" s="5"/>
      <c r="G404" s="8">
        <v>0</v>
      </c>
      <c r="H404" s="85">
        <v>0</v>
      </c>
      <c r="I404" s="8" t="str">
        <f>IF(G404&gt;0,"1","2")</f>
        <v>2</v>
      </c>
      <c r="J404" s="8" t="str">
        <f>IF(H404&gt;0,"1","2")</f>
        <v>2</v>
      </c>
      <c r="K404" s="8">
        <f>I404+J404</f>
        <v>4</v>
      </c>
      <c r="L404" s="8">
        <f>IF(C404&lt;&gt;"",ROW(),"")</f>
        <v/>
      </c>
      <c r="O404" s="5"/>
      <c r="P404" s="5"/>
      <c r="Q404" s="5"/>
      <c r="R404" s="5"/>
      <c r="S404" s="5"/>
      <c r="T404" s="5"/>
      <c r="U404" s="5"/>
      <c r="V404" s="5"/>
      <c r="W404" s="5"/>
      <c r="X404" s="5"/>
    </row>
    <row r="405" spans="1:24" x14ac:dyDescent="0.15">
      <c r="A405" s="5"/>
      <c r="B405" s="5"/>
      <c r="D405" s="5"/>
      <c r="E405" s="5"/>
      <c r="F405" s="5"/>
      <c r="G405" s="8">
        <v>0</v>
      </c>
      <c r="H405" s="85">
        <v>0</v>
      </c>
      <c r="I405" s="8" t="str">
        <f>IF(G405&gt;0,"1","2")</f>
        <v>2</v>
      </c>
      <c r="J405" s="8" t="str">
        <f>IF(H405&gt;0,"1","2")</f>
        <v>2</v>
      </c>
      <c r="K405" s="8">
        <f>I405+J405</f>
        <v>4</v>
      </c>
      <c r="L405" s="8">
        <f>IF(C405&lt;&gt;"",ROW(),"")</f>
        <v/>
      </c>
      <c r="O405" s="5"/>
      <c r="P405" s="5"/>
      <c r="Q405" s="5"/>
      <c r="R405" s="5"/>
      <c r="S405" s="5"/>
      <c r="T405" s="5"/>
      <c r="U405" s="5"/>
      <c r="V405" s="5"/>
      <c r="W405" s="5"/>
      <c r="X405" s="5"/>
    </row>
    <row r="406" spans="1:24" x14ac:dyDescent="0.15">
      <c r="A406" s="5"/>
      <c r="B406" s="5"/>
      <c r="D406" s="5"/>
      <c r="E406" s="5"/>
      <c r="F406" s="5"/>
      <c r="G406" s="8">
        <v>0</v>
      </c>
      <c r="H406" s="85">
        <v>0</v>
      </c>
      <c r="I406" s="8" t="str">
        <f>IF(G406&gt;0,"1","2")</f>
        <v>2</v>
      </c>
      <c r="J406" s="8" t="str">
        <f>IF(H406&gt;0,"1","2")</f>
        <v>2</v>
      </c>
      <c r="K406" s="8">
        <f>I406+J406</f>
        <v>4</v>
      </c>
      <c r="L406" s="8">
        <f>IF(C406&lt;&gt;"",ROW(),"")</f>
        <v/>
      </c>
      <c r="O406" s="5"/>
      <c r="P406" s="5"/>
      <c r="Q406" s="5"/>
      <c r="R406" s="5"/>
      <c r="S406" s="5"/>
      <c r="T406" s="5"/>
      <c r="U406" s="5"/>
      <c r="V406" s="5"/>
      <c r="W406" s="5"/>
      <c r="X406" s="5"/>
    </row>
    <row r="407" spans="1:24" x14ac:dyDescent="0.15">
      <c r="A407" s="5"/>
      <c r="B407" s="5"/>
      <c r="D407" s="5"/>
      <c r="E407" s="5"/>
      <c r="F407" s="5"/>
      <c r="G407" s="8">
        <v>0</v>
      </c>
      <c r="H407" s="85">
        <v>0</v>
      </c>
      <c r="I407" s="8" t="str">
        <f>IF(G407&gt;0,"1","2")</f>
        <v>2</v>
      </c>
      <c r="J407" s="8" t="str">
        <f>IF(H407&gt;0,"1","2")</f>
        <v>2</v>
      </c>
      <c r="K407" s="8">
        <f>I407+J407</f>
        <v>4</v>
      </c>
      <c r="L407" s="8">
        <f>IF(C407&lt;&gt;"",ROW(),"")</f>
        <v/>
      </c>
      <c r="O407" s="5"/>
      <c r="P407" s="5"/>
      <c r="Q407" s="5"/>
      <c r="R407" s="5"/>
      <c r="S407" s="5"/>
      <c r="T407" s="5"/>
      <c r="U407" s="5"/>
      <c r="V407" s="5"/>
      <c r="W407" s="5"/>
      <c r="X407" s="5"/>
    </row>
    <row r="408" spans="1:24" x14ac:dyDescent="0.15">
      <c r="A408" s="5"/>
      <c r="B408" s="5"/>
      <c r="D408" s="5"/>
      <c r="E408" s="5"/>
      <c r="F408" s="5"/>
      <c r="G408" s="8">
        <v>0</v>
      </c>
      <c r="H408" s="85">
        <v>0</v>
      </c>
      <c r="I408" s="8" t="str">
        <f>IF(G408&gt;0,"1","2")</f>
        <v>2</v>
      </c>
      <c r="J408" s="8" t="str">
        <f>IF(H408&gt;0,"1","2")</f>
        <v>2</v>
      </c>
      <c r="K408" s="8">
        <f>I408+J408</f>
        <v>4</v>
      </c>
      <c r="L408" s="8">
        <f>IF(C408&lt;&gt;"",ROW(),"")</f>
        <v/>
      </c>
      <c r="O408" s="5"/>
      <c r="P408" s="5"/>
      <c r="Q408" s="5"/>
      <c r="R408" s="5"/>
      <c r="S408" s="5"/>
      <c r="T408" s="5"/>
      <c r="U408" s="5"/>
      <c r="V408" s="5"/>
      <c r="W408" s="5"/>
      <c r="X408" s="5"/>
    </row>
    <row r="409" spans="1:24" x14ac:dyDescent="0.15">
      <c r="A409" s="5"/>
      <c r="B409" s="5"/>
      <c r="D409" s="5"/>
      <c r="E409" s="5"/>
      <c r="F409" s="5"/>
      <c r="G409" s="8">
        <v>0</v>
      </c>
      <c r="H409" s="85">
        <v>0</v>
      </c>
      <c r="I409" s="8" t="str">
        <f>IF(G409&gt;0,"1","2")</f>
        <v>2</v>
      </c>
      <c r="J409" s="8" t="str">
        <f>IF(H409&gt;0,"1","2")</f>
        <v>2</v>
      </c>
      <c r="K409" s="8">
        <f>I409+J409</f>
        <v>4</v>
      </c>
      <c r="L409" s="8">
        <f>IF(C409&lt;&gt;"",ROW(),"")</f>
        <v/>
      </c>
      <c r="O409" s="5"/>
      <c r="P409" s="5"/>
      <c r="Q409" s="5"/>
      <c r="R409" s="5"/>
      <c r="S409" s="5"/>
      <c r="T409" s="5"/>
      <c r="U409" s="5"/>
      <c r="V409" s="5"/>
      <c r="W409" s="5"/>
      <c r="X409" s="5"/>
    </row>
    <row r="410" spans="1:24" x14ac:dyDescent="0.15">
      <c r="A410" s="5"/>
      <c r="B410" s="5"/>
      <c r="D410" s="5"/>
      <c r="E410" s="5"/>
      <c r="F410" s="5"/>
      <c r="G410" s="8">
        <v>0</v>
      </c>
      <c r="H410" s="85">
        <v>0</v>
      </c>
      <c r="I410" s="8" t="str">
        <f>IF(G410&gt;0,"1","2")</f>
        <v>2</v>
      </c>
      <c r="J410" s="8" t="str">
        <f>IF(H410&gt;0,"1","2")</f>
        <v>2</v>
      </c>
      <c r="K410" s="8">
        <f>I410+J410</f>
        <v>4</v>
      </c>
      <c r="L410" s="8">
        <f>IF(C410&lt;&gt;"",ROW(),"")</f>
        <v/>
      </c>
      <c r="O410" s="5"/>
      <c r="P410" s="5"/>
      <c r="Q410" s="5"/>
      <c r="R410" s="5"/>
      <c r="S410" s="5"/>
      <c r="T410" s="5"/>
      <c r="U410" s="5"/>
      <c r="V410" s="5"/>
      <c r="W410" s="5"/>
      <c r="X410" s="5"/>
    </row>
    <row r="411" spans="1:24" x14ac:dyDescent="0.15">
      <c r="A411" s="5"/>
      <c r="B411" s="5"/>
      <c r="D411" s="5"/>
      <c r="E411" s="5"/>
      <c r="F411" s="5"/>
      <c r="G411" s="8">
        <v>0</v>
      </c>
      <c r="H411" s="85">
        <v>0</v>
      </c>
      <c r="I411" s="8" t="str">
        <f>IF(G411&gt;0,"1","2")</f>
        <v>2</v>
      </c>
      <c r="J411" s="8" t="str">
        <f>IF(H411&gt;0,"1","2")</f>
        <v>2</v>
      </c>
      <c r="K411" s="8">
        <f>I411+J411</f>
        <v>4</v>
      </c>
      <c r="L411" s="8">
        <f>IF(C411&lt;&gt;"",ROW(),"")</f>
        <v/>
      </c>
      <c r="O411" s="5"/>
      <c r="P411" s="5"/>
      <c r="Q411" s="5"/>
      <c r="R411" s="5"/>
      <c r="S411" s="5"/>
      <c r="T411" s="5"/>
      <c r="U411" s="5"/>
      <c r="V411" s="5"/>
      <c r="W411" s="5"/>
      <c r="X411" s="5"/>
    </row>
    <row r="412" spans="1:24" x14ac:dyDescent="0.15">
      <c r="A412" s="5"/>
      <c r="B412" s="5"/>
      <c r="D412" s="5"/>
      <c r="E412" s="5"/>
      <c r="F412" s="5"/>
      <c r="G412" s="8">
        <v>0</v>
      </c>
      <c r="H412" s="85">
        <v>0</v>
      </c>
      <c r="I412" s="8" t="str">
        <f>IF(G412&gt;0,"1","2")</f>
        <v>2</v>
      </c>
      <c r="J412" s="8" t="str">
        <f>IF(H412&gt;0,"1","2")</f>
        <v>2</v>
      </c>
      <c r="K412" s="8">
        <f>I412+J412</f>
        <v>4</v>
      </c>
      <c r="L412" s="8">
        <f>IF(C412&lt;&gt;"",ROW(),"")</f>
        <v/>
      </c>
      <c r="O412" s="5"/>
      <c r="P412" s="5"/>
      <c r="Q412" s="5"/>
      <c r="R412" s="5"/>
      <c r="S412" s="5"/>
      <c r="T412" s="5"/>
      <c r="U412" s="5"/>
      <c r="V412" s="5"/>
      <c r="W412" s="5"/>
      <c r="X412" s="5"/>
    </row>
    <row r="413" spans="1:24" x14ac:dyDescent="0.15">
      <c r="A413" s="5"/>
      <c r="B413" s="5"/>
      <c r="D413" s="5"/>
      <c r="E413" s="5"/>
      <c r="F413" s="5"/>
      <c r="G413" s="8">
        <v>0</v>
      </c>
      <c r="H413" s="85">
        <v>0</v>
      </c>
      <c r="I413" s="8" t="str">
        <f>IF(G413&gt;0,"1","2")</f>
        <v>2</v>
      </c>
      <c r="J413" s="8" t="str">
        <f>IF(H413&gt;0,"1","2")</f>
        <v>2</v>
      </c>
      <c r="K413" s="8">
        <f>I413+J413</f>
        <v>4</v>
      </c>
      <c r="L413" s="8">
        <f>IF(C413&lt;&gt;"",ROW(),"")</f>
        <v/>
      </c>
      <c r="O413" s="5"/>
      <c r="P413" s="5"/>
      <c r="Q413" s="5"/>
      <c r="R413" s="5"/>
      <c r="S413" s="5"/>
      <c r="T413" s="5"/>
      <c r="U413" s="5"/>
      <c r="V413" s="5"/>
      <c r="W413" s="5"/>
      <c r="X413" s="5"/>
    </row>
    <row r="414" spans="1:24" x14ac:dyDescent="0.15">
      <c r="A414" s="5"/>
      <c r="B414" s="5"/>
      <c r="D414" s="5"/>
      <c r="E414" s="5"/>
      <c r="F414" s="5"/>
      <c r="G414" s="8">
        <v>0</v>
      </c>
      <c r="H414" s="85">
        <v>0</v>
      </c>
      <c r="I414" s="8" t="str">
        <f>IF(G414&gt;0,"1","2")</f>
        <v>2</v>
      </c>
      <c r="J414" s="8" t="str">
        <f>IF(H414&gt;0,"1","2")</f>
        <v>2</v>
      </c>
      <c r="K414" s="8">
        <f>I414+J414</f>
        <v>4</v>
      </c>
      <c r="L414" s="8">
        <f>IF(C414&lt;&gt;"",ROW(),"")</f>
        <v/>
      </c>
      <c r="O414" s="5"/>
      <c r="P414" s="5"/>
      <c r="Q414" s="5"/>
      <c r="R414" s="5"/>
      <c r="S414" s="5"/>
      <c r="T414" s="5"/>
      <c r="U414" s="5"/>
      <c r="V414" s="5"/>
      <c r="W414" s="5"/>
      <c r="X414" s="5"/>
    </row>
    <row r="415" spans="1:24" x14ac:dyDescent="0.15">
      <c r="A415" s="5"/>
      <c r="B415" s="5"/>
      <c r="D415" s="5"/>
      <c r="E415" s="5"/>
      <c r="F415" s="5"/>
      <c r="G415" s="8">
        <v>0</v>
      </c>
      <c r="H415" s="85">
        <v>0</v>
      </c>
      <c r="I415" s="8" t="str">
        <f>IF(G415&gt;0,"1","2")</f>
        <v>2</v>
      </c>
      <c r="J415" s="8" t="str">
        <f>IF(H415&gt;0,"1","2")</f>
        <v>2</v>
      </c>
      <c r="K415" s="8">
        <f>I415+J415</f>
        <v>4</v>
      </c>
      <c r="L415" s="8">
        <f>IF(C415&lt;&gt;"",ROW(),"")</f>
        <v/>
      </c>
      <c r="O415" s="5"/>
      <c r="P415" s="5"/>
      <c r="Q415" s="5"/>
      <c r="R415" s="5"/>
      <c r="S415" s="5"/>
      <c r="T415" s="5"/>
      <c r="U415" s="5"/>
      <c r="V415" s="5"/>
      <c r="W415" s="5"/>
      <c r="X415" s="5"/>
    </row>
    <row r="416" spans="1:24" x14ac:dyDescent="0.15">
      <c r="A416" s="5"/>
      <c r="B416" s="5"/>
      <c r="D416" s="5"/>
      <c r="E416" s="5"/>
      <c r="F416" s="5"/>
      <c r="G416" s="8">
        <v>0</v>
      </c>
      <c r="H416" s="85">
        <v>0</v>
      </c>
      <c r="I416" s="8" t="str">
        <f>IF(G416&gt;0,"1","2")</f>
        <v>2</v>
      </c>
      <c r="J416" s="8" t="str">
        <f>IF(H416&gt;0,"1","2")</f>
        <v>2</v>
      </c>
      <c r="K416" s="8">
        <f>I416+J416</f>
        <v>4</v>
      </c>
      <c r="L416" s="8">
        <f>IF(C416&lt;&gt;"",ROW(),"")</f>
        <v/>
      </c>
      <c r="O416" s="5"/>
      <c r="P416" s="5"/>
      <c r="Q416" s="5"/>
      <c r="R416" s="5"/>
      <c r="S416" s="5"/>
      <c r="T416" s="5"/>
      <c r="U416" s="5"/>
      <c r="V416" s="5"/>
      <c r="W416" s="5"/>
      <c r="X416" s="5"/>
    </row>
    <row r="417" spans="1:24" x14ac:dyDescent="0.15">
      <c r="A417" s="5"/>
      <c r="B417" s="5"/>
      <c r="D417" s="5"/>
      <c r="E417" s="5"/>
      <c r="F417" s="5"/>
      <c r="G417" s="8">
        <v>0</v>
      </c>
      <c r="H417" s="85">
        <v>0</v>
      </c>
      <c r="I417" s="8" t="str">
        <f>IF(G417&gt;0,"1","2")</f>
        <v>2</v>
      </c>
      <c r="J417" s="8" t="str">
        <f>IF(H417&gt;0,"1","2")</f>
        <v>2</v>
      </c>
      <c r="K417" s="8">
        <f>I417+J417</f>
        <v>4</v>
      </c>
      <c r="L417" s="8">
        <f>IF(C417&lt;&gt;"",ROW(),"")</f>
        <v/>
      </c>
      <c r="O417" s="5"/>
      <c r="P417" s="5"/>
      <c r="Q417" s="5"/>
      <c r="R417" s="5"/>
      <c r="S417" s="5"/>
      <c r="T417" s="5"/>
      <c r="U417" s="5"/>
      <c r="V417" s="5"/>
      <c r="W417" s="5"/>
      <c r="X417" s="5"/>
    </row>
    <row r="418" spans="1:24" x14ac:dyDescent="0.15">
      <c r="A418" s="5"/>
      <c r="B418" s="5"/>
      <c r="D418" s="5"/>
      <c r="E418" s="5"/>
      <c r="F418" s="5"/>
      <c r="G418" s="8">
        <v>0</v>
      </c>
      <c r="H418" s="85">
        <v>0</v>
      </c>
      <c r="I418" s="8" t="str">
        <f>IF(G418&gt;0,"1","2")</f>
        <v>2</v>
      </c>
      <c r="J418" s="8" t="str">
        <f>IF(H418&gt;0,"1","2")</f>
        <v>2</v>
      </c>
      <c r="K418" s="8">
        <f>I418+J418</f>
        <v>4</v>
      </c>
      <c r="L418" s="8">
        <f>IF(C418&lt;&gt;"",ROW(),"")</f>
        <v/>
      </c>
      <c r="O418" s="5"/>
      <c r="P418" s="5"/>
      <c r="Q418" s="5"/>
      <c r="R418" s="5"/>
      <c r="S418" s="5"/>
      <c r="T418" s="5"/>
      <c r="U418" s="5"/>
      <c r="V418" s="5"/>
      <c r="W418" s="5"/>
      <c r="X418" s="5"/>
    </row>
    <row r="419" spans="1:24" x14ac:dyDescent="0.15">
      <c r="A419" s="5"/>
      <c r="B419" s="5"/>
      <c r="D419" s="5"/>
      <c r="E419" s="5"/>
      <c r="F419" s="5"/>
      <c r="G419" s="8">
        <v>0</v>
      </c>
      <c r="H419" s="85">
        <v>0</v>
      </c>
      <c r="I419" s="8" t="str">
        <f>IF(G419&gt;0,"1","2")</f>
        <v>2</v>
      </c>
      <c r="J419" s="8" t="str">
        <f>IF(H419&gt;0,"1","2")</f>
        <v>2</v>
      </c>
      <c r="K419" s="8">
        <f>I419+J419</f>
        <v>4</v>
      </c>
      <c r="L419" s="8">
        <f>IF(C419&lt;&gt;"",ROW(),"")</f>
        <v/>
      </c>
      <c r="O419" s="5"/>
      <c r="P419" s="5"/>
      <c r="Q419" s="5"/>
      <c r="R419" s="5"/>
      <c r="S419" s="5"/>
      <c r="T419" s="5"/>
      <c r="U419" s="5"/>
      <c r="V419" s="5"/>
      <c r="W419" s="5"/>
      <c r="X419" s="5"/>
    </row>
    <row r="420" spans="1:24" x14ac:dyDescent="0.15">
      <c r="A420" s="5"/>
      <c r="B420" s="5"/>
      <c r="D420" s="5"/>
      <c r="E420" s="5"/>
      <c r="F420" s="5"/>
      <c r="G420" s="8">
        <v>0</v>
      </c>
      <c r="H420" s="85">
        <v>0</v>
      </c>
      <c r="I420" s="8" t="str">
        <f>IF(G420&gt;0,"1","2")</f>
        <v>2</v>
      </c>
      <c r="J420" s="8" t="str">
        <f>IF(H420&gt;0,"1","2")</f>
        <v>2</v>
      </c>
      <c r="K420" s="8">
        <f>I420+J420</f>
        <v>4</v>
      </c>
      <c r="L420" s="8">
        <f>IF(C420&lt;&gt;"",ROW(),"")</f>
        <v/>
      </c>
      <c r="O420" s="5"/>
      <c r="P420" s="5"/>
      <c r="Q420" s="5"/>
      <c r="R420" s="5"/>
      <c r="S420" s="5"/>
      <c r="T420" s="5"/>
      <c r="U420" s="5"/>
      <c r="V420" s="5"/>
      <c r="W420" s="5"/>
      <c r="X420" s="5"/>
    </row>
    <row r="421" spans="1:24" x14ac:dyDescent="0.15">
      <c r="A421" s="5"/>
      <c r="B421" s="5"/>
      <c r="D421" s="5"/>
      <c r="E421" s="5"/>
      <c r="F421" s="5"/>
      <c r="G421" s="8">
        <v>0</v>
      </c>
      <c r="H421" s="85">
        <v>0</v>
      </c>
      <c r="I421" s="8" t="str">
        <f>IF(G421&gt;0,"1","2")</f>
        <v>2</v>
      </c>
      <c r="J421" s="8" t="str">
        <f>IF(H421&gt;0,"1","2")</f>
        <v>2</v>
      </c>
      <c r="K421" s="8">
        <f>I421+J421</f>
        <v>4</v>
      </c>
      <c r="L421" s="8">
        <f>IF(C421&lt;&gt;"",ROW(),"")</f>
        <v/>
      </c>
      <c r="O421" s="5"/>
      <c r="P421" s="5"/>
      <c r="Q421" s="5"/>
      <c r="R421" s="5"/>
      <c r="S421" s="5"/>
      <c r="T421" s="5"/>
      <c r="U421" s="5"/>
      <c r="V421" s="5"/>
      <c r="W421" s="5"/>
      <c r="X421" s="5"/>
    </row>
    <row r="422" spans="1:24" x14ac:dyDescent="0.15">
      <c r="A422" s="5"/>
      <c r="B422" s="5"/>
      <c r="D422" s="5"/>
      <c r="E422" s="5"/>
      <c r="F422" s="5"/>
      <c r="G422" s="8">
        <v>0</v>
      </c>
      <c r="H422" s="85">
        <v>0</v>
      </c>
      <c r="I422" s="8" t="str">
        <f>IF(G422&gt;0,"1","2")</f>
        <v>2</v>
      </c>
      <c r="J422" s="8" t="str">
        <f>IF(H422&gt;0,"1","2")</f>
        <v>2</v>
      </c>
      <c r="K422" s="8">
        <f>I422+J422</f>
        <v>4</v>
      </c>
      <c r="L422" s="8">
        <f>IF(C422&lt;&gt;"",ROW(),"")</f>
        <v/>
      </c>
      <c r="O422" s="5"/>
      <c r="P422" s="5"/>
      <c r="Q422" s="5"/>
      <c r="R422" s="5"/>
      <c r="S422" s="5"/>
      <c r="T422" s="5"/>
      <c r="U422" s="5"/>
      <c r="V422" s="5"/>
      <c r="W422" s="5"/>
      <c r="X422" s="5"/>
    </row>
    <row r="423" spans="1:24" x14ac:dyDescent="0.15">
      <c r="A423" s="5"/>
      <c r="B423" s="5"/>
      <c r="D423" s="5"/>
      <c r="E423" s="5"/>
      <c r="F423" s="5"/>
      <c r="G423" s="8">
        <v>0</v>
      </c>
      <c r="H423" s="85">
        <v>0</v>
      </c>
      <c r="I423" s="8" t="str">
        <f>IF(G423&gt;0,"1","2")</f>
        <v>2</v>
      </c>
      <c r="J423" s="8" t="str">
        <f>IF(H423&gt;0,"1","2")</f>
        <v>2</v>
      </c>
      <c r="K423" s="8">
        <f>I423+J423</f>
        <v>4</v>
      </c>
      <c r="L423" s="8">
        <f>IF(C423&lt;&gt;"",ROW(),"")</f>
        <v/>
      </c>
      <c r="O423" s="5"/>
      <c r="P423" s="5"/>
      <c r="Q423" s="5"/>
      <c r="R423" s="5"/>
      <c r="S423" s="5"/>
      <c r="T423" s="5"/>
      <c r="U423" s="5"/>
      <c r="V423" s="5"/>
      <c r="W423" s="5"/>
      <c r="X423" s="5"/>
    </row>
    <row r="424" spans="1:24" x14ac:dyDescent="0.15">
      <c r="A424" s="5"/>
      <c r="B424" s="5"/>
      <c r="D424" s="5"/>
      <c r="E424" s="5"/>
      <c r="F424" s="5"/>
      <c r="G424" s="8">
        <v>0</v>
      </c>
      <c r="H424" s="85">
        <v>0</v>
      </c>
      <c r="I424" s="8" t="str">
        <f>IF(G424&gt;0,"1","2")</f>
        <v>2</v>
      </c>
      <c r="J424" s="8" t="str">
        <f>IF(H424&gt;0,"1","2")</f>
        <v>2</v>
      </c>
      <c r="K424" s="8">
        <f>I424+J424</f>
        <v>4</v>
      </c>
      <c r="L424" s="8">
        <f>IF(C424&lt;&gt;"",ROW(),"")</f>
        <v/>
      </c>
      <c r="O424" s="5"/>
      <c r="P424" s="5"/>
      <c r="Q424" s="5"/>
      <c r="R424" s="5"/>
      <c r="S424" s="5"/>
      <c r="T424" s="5"/>
      <c r="U424" s="5"/>
      <c r="V424" s="5"/>
      <c r="W424" s="5"/>
      <c r="X424" s="5"/>
    </row>
    <row r="425" spans="1:24" x14ac:dyDescent="0.15">
      <c r="A425" s="5"/>
      <c r="B425" s="5"/>
      <c r="D425" s="5"/>
      <c r="E425" s="5"/>
      <c r="F425" s="5"/>
      <c r="G425" s="8">
        <v>0</v>
      </c>
      <c r="H425" s="85">
        <v>0</v>
      </c>
      <c r="I425" s="8" t="str">
        <f>IF(G425&gt;0,"1","2")</f>
        <v>2</v>
      </c>
      <c r="J425" s="8" t="str">
        <f>IF(H425&gt;0,"1","2")</f>
        <v>2</v>
      </c>
      <c r="K425" s="8">
        <f>I425+J425</f>
        <v>4</v>
      </c>
      <c r="L425" s="8">
        <f>IF(C425&lt;&gt;"",ROW(),"")</f>
        <v/>
      </c>
      <c r="O425" s="5"/>
      <c r="P425" s="5"/>
      <c r="Q425" s="5"/>
      <c r="R425" s="5"/>
      <c r="S425" s="5"/>
      <c r="T425" s="5"/>
      <c r="U425" s="5"/>
      <c r="V425" s="5"/>
      <c r="W425" s="5"/>
      <c r="X425" s="5"/>
    </row>
    <row r="426" spans="1:24" x14ac:dyDescent="0.15">
      <c r="A426" s="5"/>
      <c r="B426" s="5"/>
      <c r="D426" s="5"/>
      <c r="E426" s="5"/>
      <c r="F426" s="5"/>
      <c r="G426" s="8">
        <v>0</v>
      </c>
      <c r="H426" s="85">
        <v>0</v>
      </c>
      <c r="I426" s="8" t="str">
        <f>IF(G426&gt;0,"1","2")</f>
        <v>2</v>
      </c>
      <c r="J426" s="8" t="str">
        <f>IF(H426&gt;0,"1","2")</f>
        <v>2</v>
      </c>
      <c r="K426" s="8">
        <f>I426+J426</f>
        <v>4</v>
      </c>
      <c r="L426" s="8">
        <f>IF(C426&lt;&gt;"",ROW(),"")</f>
        <v/>
      </c>
      <c r="O426" s="5"/>
      <c r="P426" s="5"/>
      <c r="Q426" s="5"/>
      <c r="R426" s="5"/>
      <c r="S426" s="5"/>
      <c r="T426" s="5"/>
      <c r="U426" s="5"/>
      <c r="V426" s="5"/>
      <c r="W426" s="5"/>
      <c r="X426" s="5"/>
    </row>
    <row r="427" spans="1:24" x14ac:dyDescent="0.15">
      <c r="A427" s="5"/>
      <c r="B427" s="5"/>
      <c r="D427" s="5"/>
      <c r="E427" s="5"/>
      <c r="F427" s="5"/>
      <c r="G427" s="8">
        <v>0</v>
      </c>
      <c r="H427" s="85">
        <v>0</v>
      </c>
      <c r="I427" s="8" t="str">
        <f>IF(G427&gt;0,"1","2")</f>
        <v>2</v>
      </c>
      <c r="J427" s="8" t="str">
        <f>IF(H427&gt;0,"1","2")</f>
        <v>2</v>
      </c>
      <c r="K427" s="8">
        <f>I427+J427</f>
        <v>4</v>
      </c>
      <c r="L427" s="8">
        <f>IF(C427&lt;&gt;"",ROW(),"")</f>
        <v/>
      </c>
      <c r="O427" s="5"/>
      <c r="P427" s="5"/>
      <c r="Q427" s="5"/>
      <c r="R427" s="5"/>
      <c r="S427" s="5"/>
      <c r="T427" s="5"/>
      <c r="U427" s="5"/>
      <c r="V427" s="5"/>
      <c r="W427" s="5"/>
      <c r="X427" s="5"/>
    </row>
    <row r="428" spans="1:24" x14ac:dyDescent="0.15">
      <c r="A428" s="5"/>
      <c r="B428" s="5"/>
      <c r="D428" s="5"/>
      <c r="E428" s="5"/>
      <c r="F428" s="5"/>
      <c r="G428" s="8">
        <v>0</v>
      </c>
      <c r="H428" s="85">
        <v>0</v>
      </c>
      <c r="I428" s="8" t="str">
        <f>IF(G428&gt;0,"1","2")</f>
        <v>2</v>
      </c>
      <c r="J428" s="8" t="str">
        <f>IF(H428&gt;0,"1","2")</f>
        <v>2</v>
      </c>
      <c r="K428" s="8">
        <f>I428+J428</f>
        <v>4</v>
      </c>
      <c r="L428" s="8">
        <f>IF(C428&lt;&gt;"",ROW(),"")</f>
        <v/>
      </c>
      <c r="O428" s="5"/>
      <c r="P428" s="5"/>
      <c r="Q428" s="5"/>
      <c r="R428" s="5"/>
      <c r="S428" s="5"/>
      <c r="T428" s="5"/>
      <c r="U428" s="5"/>
      <c r="V428" s="5"/>
      <c r="W428" s="5"/>
      <c r="X428" s="5"/>
    </row>
    <row r="429" spans="1:24" x14ac:dyDescent="0.15">
      <c r="A429" s="5"/>
      <c r="B429" s="5"/>
      <c r="D429" s="5"/>
      <c r="E429" s="5"/>
      <c r="F429" s="5"/>
      <c r="G429" s="8">
        <v>0</v>
      </c>
      <c r="H429" s="85">
        <v>0</v>
      </c>
      <c r="I429" s="8" t="str">
        <f>IF(G429&gt;0,"1","2")</f>
        <v>2</v>
      </c>
      <c r="J429" s="8" t="str">
        <f>IF(H429&gt;0,"1","2")</f>
        <v>2</v>
      </c>
      <c r="K429" s="8">
        <f>I429+J429</f>
        <v>4</v>
      </c>
      <c r="L429" s="8">
        <f>IF(C429&lt;&gt;"",ROW(),"")</f>
        <v/>
      </c>
      <c r="O429" s="5"/>
      <c r="P429" s="5"/>
      <c r="Q429" s="5"/>
      <c r="R429" s="5"/>
      <c r="S429" s="5"/>
      <c r="T429" s="5"/>
      <c r="U429" s="5"/>
      <c r="V429" s="5"/>
      <c r="W429" s="5"/>
      <c r="X429" s="5"/>
    </row>
    <row r="430" spans="1:24" x14ac:dyDescent="0.15">
      <c r="A430" s="5"/>
      <c r="B430" s="5"/>
      <c r="D430" s="5"/>
      <c r="E430" s="5"/>
      <c r="F430" s="5"/>
      <c r="G430" s="8">
        <v>0</v>
      </c>
      <c r="H430" s="85">
        <v>0</v>
      </c>
      <c r="I430" s="8" t="str">
        <f>IF(G430&gt;0,"1","2")</f>
        <v>2</v>
      </c>
      <c r="J430" s="8" t="str">
        <f>IF(H430&gt;0,"1","2")</f>
        <v>2</v>
      </c>
      <c r="K430" s="8">
        <f>I430+J430</f>
        <v>4</v>
      </c>
      <c r="L430" s="8">
        <f>IF(C430&lt;&gt;"",ROW(),"")</f>
        <v/>
      </c>
      <c r="O430" s="5"/>
      <c r="P430" s="5"/>
      <c r="Q430" s="5"/>
      <c r="R430" s="5"/>
      <c r="S430" s="5"/>
      <c r="T430" s="5"/>
      <c r="U430" s="5"/>
      <c r="V430" s="5"/>
      <c r="W430" s="5"/>
      <c r="X430" s="5"/>
    </row>
    <row r="431" spans="1:24" x14ac:dyDescent="0.15">
      <c r="A431" s="5"/>
      <c r="B431" s="5"/>
      <c r="D431" s="5"/>
      <c r="E431" s="5"/>
      <c r="F431" s="5"/>
      <c r="G431" s="8">
        <v>0</v>
      </c>
      <c r="H431" s="85">
        <v>0</v>
      </c>
      <c r="I431" s="8" t="str">
        <f>IF(G431&gt;0,"1","2")</f>
        <v>2</v>
      </c>
      <c r="J431" s="8" t="str">
        <f>IF(H431&gt;0,"1","2")</f>
        <v>2</v>
      </c>
      <c r="K431" s="8">
        <f>I431+J431</f>
        <v>4</v>
      </c>
      <c r="L431" s="8">
        <f>IF(C431&lt;&gt;"",ROW(),"")</f>
        <v/>
      </c>
      <c r="O431" s="5"/>
      <c r="P431" s="5"/>
      <c r="Q431" s="5"/>
      <c r="R431" s="5"/>
      <c r="S431" s="5"/>
      <c r="T431" s="5"/>
      <c r="U431" s="5"/>
      <c r="V431" s="5"/>
      <c r="W431" s="5"/>
      <c r="X431" s="5"/>
    </row>
    <row r="432" spans="1:24" x14ac:dyDescent="0.15">
      <c r="A432" s="5"/>
      <c r="B432" s="5"/>
      <c r="D432" s="5"/>
      <c r="E432" s="5"/>
      <c r="F432" s="5"/>
      <c r="G432" s="8">
        <v>0</v>
      </c>
      <c r="H432" s="85">
        <v>0</v>
      </c>
      <c r="I432" s="8" t="str">
        <f>IF(G432&gt;0,"1","2")</f>
        <v>2</v>
      </c>
      <c r="J432" s="8" t="str">
        <f>IF(H432&gt;0,"1","2")</f>
        <v>2</v>
      </c>
      <c r="K432" s="8">
        <f>I432+J432</f>
        <v>4</v>
      </c>
      <c r="L432" s="8">
        <f>IF(C432&lt;&gt;"",ROW(),"")</f>
        <v/>
      </c>
      <c r="O432" s="5"/>
      <c r="P432" s="5"/>
      <c r="Q432" s="5"/>
      <c r="R432" s="5"/>
      <c r="S432" s="5"/>
      <c r="T432" s="5"/>
      <c r="U432" s="5"/>
      <c r="V432" s="5"/>
      <c r="W432" s="5"/>
      <c r="X432" s="5"/>
    </row>
    <row r="433" spans="1:24" x14ac:dyDescent="0.15">
      <c r="A433" s="5"/>
      <c r="B433" s="5"/>
      <c r="D433" s="5"/>
      <c r="E433" s="5"/>
      <c r="F433" s="5"/>
      <c r="G433" s="8">
        <v>0</v>
      </c>
      <c r="H433" s="85">
        <v>0</v>
      </c>
      <c r="I433" s="8" t="str">
        <f>IF(G433&gt;0,"1","2")</f>
        <v>2</v>
      </c>
      <c r="J433" s="8" t="str">
        <f>IF(H433&gt;0,"1","2")</f>
        <v>2</v>
      </c>
      <c r="K433" s="8">
        <f>I433+J433</f>
        <v>4</v>
      </c>
      <c r="L433" s="8">
        <f>IF(C433&lt;&gt;"",ROW(),"")</f>
        <v/>
      </c>
      <c r="O433" s="5"/>
      <c r="P433" s="5"/>
      <c r="Q433" s="5"/>
      <c r="R433" s="5"/>
      <c r="S433" s="5"/>
      <c r="T433" s="5"/>
      <c r="U433" s="5"/>
      <c r="V433" s="5"/>
      <c r="W433" s="5"/>
      <c r="X433" s="5"/>
    </row>
    <row r="434" spans="1:24" x14ac:dyDescent="0.15">
      <c r="A434" s="5"/>
      <c r="B434" s="5"/>
      <c r="D434" s="5"/>
      <c r="E434" s="5"/>
      <c r="F434" s="5"/>
      <c r="G434" s="8">
        <v>0</v>
      </c>
      <c r="H434" s="85">
        <v>0</v>
      </c>
      <c r="I434" s="8" t="str">
        <f>IF(G434&gt;0,"1","2")</f>
        <v>2</v>
      </c>
      <c r="J434" s="8" t="str">
        <f>IF(H434&gt;0,"1","2")</f>
        <v>2</v>
      </c>
      <c r="K434" s="8">
        <f>I434+J434</f>
        <v>4</v>
      </c>
      <c r="L434" s="8">
        <f>IF(C434&lt;&gt;"",ROW(),"")</f>
        <v/>
      </c>
      <c r="O434" s="5"/>
      <c r="P434" s="5"/>
      <c r="Q434" s="5"/>
      <c r="R434" s="5"/>
      <c r="S434" s="5"/>
      <c r="T434" s="5"/>
      <c r="U434" s="5"/>
      <c r="V434" s="5"/>
      <c r="W434" s="5"/>
      <c r="X434" s="5"/>
    </row>
    <row r="435" spans="1:24" x14ac:dyDescent="0.15">
      <c r="A435" s="5"/>
      <c r="B435" s="5"/>
      <c r="D435" s="5"/>
      <c r="E435" s="5"/>
      <c r="F435" s="5"/>
      <c r="G435" s="8">
        <v>0</v>
      </c>
      <c r="H435" s="85">
        <v>0</v>
      </c>
      <c r="I435" s="8" t="str">
        <f>IF(G435&gt;0,"1","2")</f>
        <v>2</v>
      </c>
      <c r="J435" s="8" t="str">
        <f>IF(H435&gt;0,"1","2")</f>
        <v>2</v>
      </c>
      <c r="K435" s="8">
        <f>I435+J435</f>
        <v>4</v>
      </c>
      <c r="L435" s="8">
        <f>IF(C435&lt;&gt;"",ROW(),"")</f>
        <v/>
      </c>
      <c r="O435" s="5"/>
      <c r="P435" s="5"/>
      <c r="Q435" s="5"/>
      <c r="R435" s="5"/>
      <c r="S435" s="5"/>
      <c r="T435" s="5"/>
      <c r="U435" s="5"/>
      <c r="V435" s="5"/>
      <c r="W435" s="5"/>
      <c r="X435" s="5"/>
    </row>
    <row r="436" spans="1:24" x14ac:dyDescent="0.15">
      <c r="A436" s="5"/>
      <c r="B436" s="5"/>
      <c r="D436" s="5"/>
      <c r="E436" s="5"/>
      <c r="F436" s="5"/>
      <c r="G436" s="8">
        <v>0</v>
      </c>
      <c r="H436" s="85">
        <v>0</v>
      </c>
      <c r="I436" s="8" t="str">
        <f>IF(G436&gt;0,"1","2")</f>
        <v>2</v>
      </c>
      <c r="J436" s="8" t="str">
        <f>IF(H436&gt;0,"1","2")</f>
        <v>2</v>
      </c>
      <c r="K436" s="8">
        <f>I436+J436</f>
        <v>4</v>
      </c>
      <c r="L436" s="8">
        <f>IF(C436&lt;&gt;"",ROW(),"")</f>
        <v/>
      </c>
      <c r="O436" s="5"/>
      <c r="P436" s="5"/>
      <c r="Q436" s="5"/>
      <c r="R436" s="5"/>
      <c r="S436" s="5"/>
      <c r="T436" s="5"/>
      <c r="U436" s="5"/>
      <c r="V436" s="5"/>
      <c r="W436" s="5"/>
      <c r="X436" s="5"/>
    </row>
    <row r="437" spans="1:24" x14ac:dyDescent="0.15">
      <c r="A437" s="5"/>
      <c r="B437" s="5"/>
      <c r="D437" s="5"/>
      <c r="E437" s="5"/>
      <c r="F437" s="5"/>
      <c r="G437" s="8">
        <v>0</v>
      </c>
      <c r="H437" s="85">
        <v>0</v>
      </c>
      <c r="I437" s="8" t="str">
        <f>IF(G437&gt;0,"1","2")</f>
        <v>2</v>
      </c>
      <c r="J437" s="8" t="str">
        <f>IF(H437&gt;0,"1","2")</f>
        <v>2</v>
      </c>
      <c r="K437" s="8">
        <f>I437+J437</f>
        <v>4</v>
      </c>
      <c r="L437" s="8">
        <f>IF(C437&lt;&gt;"",ROW(),"")</f>
        <v/>
      </c>
      <c r="O437" s="5"/>
      <c r="P437" s="5"/>
      <c r="Q437" s="5"/>
      <c r="R437" s="5"/>
      <c r="S437" s="5"/>
      <c r="T437" s="5"/>
      <c r="U437" s="5"/>
      <c r="V437" s="5"/>
      <c r="W437" s="5"/>
      <c r="X437" s="5"/>
    </row>
    <row r="438" spans="1:24" x14ac:dyDescent="0.15">
      <c r="A438" s="5"/>
      <c r="B438" s="5"/>
      <c r="D438" s="5"/>
      <c r="E438" s="5"/>
      <c r="F438" s="5"/>
      <c r="G438" s="8">
        <v>0</v>
      </c>
      <c r="H438" s="85">
        <v>0</v>
      </c>
      <c r="I438" s="8" t="str">
        <f>IF(G438&gt;0,"1","2")</f>
        <v>2</v>
      </c>
      <c r="J438" s="8" t="str">
        <f>IF(H438&gt;0,"1","2")</f>
        <v>2</v>
      </c>
      <c r="K438" s="8">
        <f>I438+J438</f>
        <v>4</v>
      </c>
      <c r="L438" s="8">
        <f>IF(C438&lt;&gt;"",ROW(),"")</f>
        <v/>
      </c>
      <c r="O438" s="5"/>
      <c r="P438" s="5"/>
      <c r="Q438" s="5"/>
      <c r="R438" s="5"/>
      <c r="S438" s="5"/>
      <c r="T438" s="5"/>
      <c r="U438" s="5"/>
      <c r="V438" s="5"/>
      <c r="W438" s="5"/>
      <c r="X438" s="5"/>
    </row>
    <row r="439" spans="1:24" x14ac:dyDescent="0.15">
      <c r="A439" s="5"/>
      <c r="B439" s="5"/>
      <c r="D439" s="5"/>
      <c r="E439" s="5"/>
      <c r="F439" s="5"/>
      <c r="G439" s="8">
        <v>0</v>
      </c>
      <c r="H439" s="85">
        <v>0</v>
      </c>
      <c r="I439" s="8" t="str">
        <f>IF(G439&gt;0,"1","2")</f>
        <v>2</v>
      </c>
      <c r="J439" s="8" t="str">
        <f>IF(H439&gt;0,"1","2")</f>
        <v>2</v>
      </c>
      <c r="K439" s="8">
        <f>I439+J439</f>
        <v>4</v>
      </c>
      <c r="L439" s="8">
        <f>IF(C439&lt;&gt;"",ROW(),"")</f>
        <v/>
      </c>
      <c r="O439" s="5"/>
      <c r="P439" s="5"/>
      <c r="Q439" s="5"/>
      <c r="R439" s="5"/>
      <c r="S439" s="5"/>
      <c r="T439" s="5"/>
      <c r="U439" s="5"/>
      <c r="V439" s="5"/>
      <c r="W439" s="5"/>
      <c r="X439" s="5"/>
    </row>
    <row r="440" spans="1:24" x14ac:dyDescent="0.15">
      <c r="A440" s="5"/>
      <c r="B440" s="5"/>
      <c r="D440" s="5"/>
      <c r="E440" s="5"/>
      <c r="F440" s="5"/>
      <c r="G440" s="8">
        <v>0</v>
      </c>
      <c r="H440" s="85">
        <v>0</v>
      </c>
      <c r="I440" s="8" t="str">
        <f>IF(G440&gt;0,"1","2")</f>
        <v>2</v>
      </c>
      <c r="J440" s="8" t="str">
        <f>IF(H440&gt;0,"1","2")</f>
        <v>2</v>
      </c>
      <c r="K440" s="8">
        <f>I440+J440</f>
        <v>4</v>
      </c>
      <c r="L440" s="8">
        <f>IF(C440&lt;&gt;"",ROW(),"")</f>
        <v/>
      </c>
      <c r="O440" s="5"/>
      <c r="P440" s="5"/>
      <c r="Q440" s="5"/>
      <c r="R440" s="5"/>
      <c r="S440" s="5"/>
      <c r="T440" s="5"/>
      <c r="U440" s="5"/>
      <c r="V440" s="5"/>
      <c r="W440" s="5"/>
      <c r="X440" s="5"/>
    </row>
    <row r="441" spans="1:24" x14ac:dyDescent="0.15">
      <c r="A441" s="5"/>
      <c r="B441" s="5"/>
      <c r="D441" s="5"/>
      <c r="E441" s="5"/>
      <c r="F441" s="5"/>
      <c r="G441" s="8">
        <v>0</v>
      </c>
      <c r="H441" s="85">
        <v>0</v>
      </c>
      <c r="I441" s="8" t="str">
        <f>IF(G441&gt;0,"1","2")</f>
        <v>2</v>
      </c>
      <c r="J441" s="8" t="str">
        <f>IF(H441&gt;0,"1","2")</f>
        <v>2</v>
      </c>
      <c r="K441" s="8">
        <f>I441+J441</f>
        <v>4</v>
      </c>
      <c r="L441" s="8">
        <f>IF(C441&lt;&gt;"",ROW(),"")</f>
        <v/>
      </c>
      <c r="O441" s="5"/>
      <c r="P441" s="5"/>
      <c r="Q441" s="5"/>
      <c r="R441" s="5"/>
      <c r="S441" s="5"/>
      <c r="T441" s="5"/>
      <c r="U441" s="5"/>
      <c r="V441" s="5"/>
      <c r="W441" s="5"/>
      <c r="X441" s="5"/>
    </row>
    <row r="442" spans="1:24" x14ac:dyDescent="0.15">
      <c r="A442" s="5"/>
      <c r="B442" s="5"/>
      <c r="D442" s="5"/>
      <c r="E442" s="5"/>
      <c r="F442" s="5"/>
      <c r="G442" s="8">
        <v>0</v>
      </c>
      <c r="H442" s="85">
        <v>0</v>
      </c>
      <c r="I442" s="8" t="str">
        <f>IF(G442&gt;0,"1","2")</f>
        <v>2</v>
      </c>
      <c r="J442" s="8" t="str">
        <f>IF(H442&gt;0,"1","2")</f>
        <v>2</v>
      </c>
      <c r="K442" s="8">
        <f>I442+J442</f>
        <v>4</v>
      </c>
      <c r="L442" s="8">
        <f>IF(C442&lt;&gt;"",ROW(),"")</f>
        <v/>
      </c>
      <c r="O442" s="5"/>
      <c r="P442" s="5"/>
      <c r="Q442" s="5"/>
      <c r="R442" s="5"/>
      <c r="S442" s="5"/>
      <c r="T442" s="5"/>
      <c r="U442" s="5"/>
      <c r="V442" s="5"/>
      <c r="W442" s="5"/>
      <c r="X442" s="5"/>
    </row>
    <row r="443" spans="1:24" x14ac:dyDescent="0.15">
      <c r="A443" s="5"/>
      <c r="B443" s="5"/>
      <c r="D443" s="5"/>
      <c r="E443" s="5"/>
      <c r="F443" s="5"/>
      <c r="G443" s="8">
        <v>0</v>
      </c>
      <c r="H443" s="85">
        <v>0</v>
      </c>
      <c r="I443" s="8" t="str">
        <f>IF(G443&gt;0,"1","2")</f>
        <v>2</v>
      </c>
      <c r="J443" s="8" t="str">
        <f>IF(H443&gt;0,"1","2")</f>
        <v>2</v>
      </c>
      <c r="K443" s="8">
        <f>I443+J443</f>
        <v>4</v>
      </c>
      <c r="L443" s="8">
        <f>IF(C443&lt;&gt;"",ROW(),"")</f>
        <v/>
      </c>
      <c r="O443" s="5"/>
      <c r="P443" s="5"/>
      <c r="Q443" s="5"/>
      <c r="R443" s="5"/>
      <c r="S443" s="5"/>
      <c r="T443" s="5"/>
      <c r="U443" s="5"/>
      <c r="V443" s="5"/>
      <c r="W443" s="5"/>
      <c r="X443" s="5"/>
    </row>
    <row r="444" spans="1:24" x14ac:dyDescent="0.15">
      <c r="A444" s="5"/>
      <c r="B444" s="5"/>
      <c r="D444" s="5"/>
      <c r="E444" s="5"/>
      <c r="F444" s="5"/>
      <c r="G444" s="8">
        <v>0</v>
      </c>
      <c r="H444" s="85">
        <v>0</v>
      </c>
      <c r="I444" s="8" t="str">
        <f>IF(G444&gt;0,"1","2")</f>
        <v>2</v>
      </c>
      <c r="J444" s="8" t="str">
        <f>IF(H444&gt;0,"1","2")</f>
        <v>2</v>
      </c>
      <c r="K444" s="8">
        <f>I444+J444</f>
        <v>4</v>
      </c>
      <c r="L444" s="8">
        <f>IF(C444&lt;&gt;"",ROW(),"")</f>
        <v/>
      </c>
      <c r="O444" s="5"/>
      <c r="P444" s="5"/>
      <c r="Q444" s="5"/>
      <c r="R444" s="5"/>
      <c r="S444" s="5"/>
      <c r="T444" s="5"/>
      <c r="U444" s="5"/>
      <c r="V444" s="5"/>
      <c r="W444" s="5"/>
      <c r="X444" s="5"/>
    </row>
    <row r="445" spans="1:24" x14ac:dyDescent="0.15">
      <c r="A445" s="5"/>
      <c r="B445" s="5"/>
      <c r="D445" s="5"/>
      <c r="E445" s="5"/>
      <c r="F445" s="5"/>
      <c r="G445" s="8">
        <v>0</v>
      </c>
      <c r="H445" s="85">
        <v>0</v>
      </c>
      <c r="I445" s="8" t="str">
        <f>IF(G445&gt;0,"1","2")</f>
        <v>2</v>
      </c>
      <c r="J445" s="8" t="str">
        <f>IF(H445&gt;0,"1","2")</f>
        <v>2</v>
      </c>
      <c r="K445" s="8">
        <f>I445+J445</f>
        <v>4</v>
      </c>
      <c r="L445" s="8">
        <f>IF(C445&lt;&gt;"",ROW(),"")</f>
        <v/>
      </c>
      <c r="O445" s="5"/>
      <c r="P445" s="5"/>
      <c r="Q445" s="5"/>
      <c r="R445" s="5"/>
      <c r="S445" s="5"/>
      <c r="T445" s="5"/>
      <c r="U445" s="5"/>
      <c r="V445" s="5"/>
      <c r="W445" s="5"/>
      <c r="X445" s="5"/>
    </row>
    <row r="446" spans="1:24" x14ac:dyDescent="0.15">
      <c r="A446" s="5"/>
      <c r="B446" s="5"/>
      <c r="D446" s="5"/>
      <c r="E446" s="5"/>
      <c r="F446" s="5"/>
      <c r="G446" s="8">
        <v>0</v>
      </c>
      <c r="H446" s="85">
        <v>0</v>
      </c>
      <c r="I446" s="8" t="str">
        <f>IF(G446&gt;0,"1","2")</f>
        <v>2</v>
      </c>
      <c r="J446" s="8" t="str">
        <f>IF(H446&gt;0,"1","2")</f>
        <v>2</v>
      </c>
      <c r="K446" s="8">
        <f>I446+J446</f>
        <v>4</v>
      </c>
      <c r="L446" s="8">
        <f>IF(C446&lt;&gt;"",ROW(),"")</f>
        <v/>
      </c>
      <c r="O446" s="5"/>
      <c r="P446" s="5"/>
      <c r="Q446" s="5"/>
      <c r="R446" s="5"/>
      <c r="S446" s="5"/>
      <c r="T446" s="5"/>
      <c r="U446" s="5"/>
      <c r="V446" s="5"/>
      <c r="W446" s="5"/>
      <c r="X446" s="5"/>
    </row>
    <row r="447" spans="1:24" x14ac:dyDescent="0.15">
      <c r="A447" s="5"/>
      <c r="B447" s="5"/>
      <c r="D447" s="5"/>
      <c r="E447" s="5"/>
      <c r="F447" s="5"/>
      <c r="G447" s="8">
        <v>0</v>
      </c>
      <c r="H447" s="85">
        <v>0</v>
      </c>
      <c r="I447" s="8" t="str">
        <f>IF(G447&gt;0,"1","2")</f>
        <v>2</v>
      </c>
      <c r="J447" s="8" t="str">
        <f>IF(H447&gt;0,"1","2")</f>
        <v>2</v>
      </c>
      <c r="K447" s="8">
        <f>I447+J447</f>
        <v>4</v>
      </c>
      <c r="L447" s="8">
        <f>IF(C447&lt;&gt;"",ROW(),"")</f>
        <v/>
      </c>
      <c r="O447" s="5"/>
      <c r="P447" s="5"/>
      <c r="Q447" s="5"/>
      <c r="R447" s="5"/>
      <c r="S447" s="5"/>
      <c r="T447" s="5"/>
      <c r="U447" s="5"/>
      <c r="V447" s="5"/>
      <c r="W447" s="5"/>
      <c r="X447" s="5"/>
    </row>
    <row r="448" spans="1:24" x14ac:dyDescent="0.15">
      <c r="A448" s="5"/>
      <c r="B448" s="5"/>
      <c r="D448" s="5"/>
      <c r="E448" s="5"/>
      <c r="F448" s="5"/>
      <c r="G448" s="8">
        <v>0</v>
      </c>
      <c r="H448" s="85">
        <v>0</v>
      </c>
      <c r="I448" s="8" t="str">
        <f>IF(G448&gt;0,"1","2")</f>
        <v>2</v>
      </c>
      <c r="J448" s="8" t="str">
        <f>IF(H448&gt;0,"1","2")</f>
        <v>2</v>
      </c>
      <c r="K448" s="8">
        <f>I448+J448</f>
        <v>4</v>
      </c>
      <c r="L448" s="8">
        <f>IF(C448&lt;&gt;"",ROW(),"")</f>
        <v/>
      </c>
      <c r="O448" s="5"/>
      <c r="P448" s="5"/>
      <c r="Q448" s="5"/>
      <c r="R448" s="5"/>
      <c r="S448" s="5"/>
      <c r="T448" s="5"/>
      <c r="U448" s="5"/>
      <c r="V448" s="5"/>
      <c r="W448" s="5"/>
      <c r="X448" s="5"/>
    </row>
    <row r="449" spans="1:24" x14ac:dyDescent="0.15">
      <c r="A449" s="5"/>
      <c r="B449" s="5"/>
      <c r="D449" s="5"/>
      <c r="E449" s="5"/>
      <c r="F449" s="5"/>
      <c r="G449" s="8">
        <v>0</v>
      </c>
      <c r="H449" s="85">
        <v>0</v>
      </c>
      <c r="I449" s="8" t="str">
        <f>IF(G449&gt;0,"1","2")</f>
        <v>2</v>
      </c>
      <c r="J449" s="8" t="str">
        <f>IF(H449&gt;0,"1","2")</f>
        <v>2</v>
      </c>
      <c r="K449" s="8">
        <f>I449+J449</f>
        <v>4</v>
      </c>
      <c r="L449" s="8">
        <f>IF(C449&lt;&gt;"",ROW(),"")</f>
        <v/>
      </c>
      <c r="O449" s="5"/>
      <c r="P449" s="5"/>
      <c r="Q449" s="5"/>
      <c r="R449" s="5"/>
      <c r="S449" s="5"/>
      <c r="T449" s="5"/>
      <c r="U449" s="5"/>
      <c r="V449" s="5"/>
      <c r="W449" s="5"/>
      <c r="X449" s="5"/>
    </row>
    <row r="450" spans="1:24" x14ac:dyDescent="0.15">
      <c r="A450" s="5"/>
      <c r="B450" s="5"/>
      <c r="D450" s="5"/>
      <c r="E450" s="5"/>
      <c r="F450" s="5"/>
      <c r="G450" s="8">
        <v>0</v>
      </c>
      <c r="H450" s="85">
        <v>0</v>
      </c>
      <c r="I450" s="8" t="str">
        <f>IF(G450&gt;0,"1","2")</f>
        <v>2</v>
      </c>
      <c r="J450" s="8" t="str">
        <f>IF(H450&gt;0,"1","2")</f>
        <v>2</v>
      </c>
      <c r="K450" s="8">
        <f>I450+J450</f>
        <v>4</v>
      </c>
      <c r="L450" s="8">
        <f>IF(C450&lt;&gt;"",ROW(),"")</f>
        <v/>
      </c>
      <c r="O450" s="5"/>
      <c r="P450" s="5"/>
      <c r="Q450" s="5"/>
      <c r="R450" s="5"/>
      <c r="S450" s="5"/>
      <c r="T450" s="5"/>
      <c r="U450" s="5"/>
      <c r="V450" s="5"/>
      <c r="W450" s="5"/>
      <c r="X450" s="5"/>
    </row>
    <row r="451" spans="1:24" x14ac:dyDescent="0.15">
      <c r="A451" s="5"/>
      <c r="B451" s="5"/>
      <c r="D451" s="5"/>
      <c r="E451" s="5"/>
      <c r="F451" s="5"/>
      <c r="G451" s="8">
        <v>0</v>
      </c>
      <c r="H451" s="85">
        <v>0</v>
      </c>
      <c r="I451" s="8" t="str">
        <f>IF(G451&gt;0,"1","2")</f>
        <v>2</v>
      </c>
      <c r="J451" s="8" t="str">
        <f>IF(H451&gt;0,"1","2")</f>
        <v>2</v>
      </c>
      <c r="K451" s="8">
        <f>I451+J451</f>
        <v>4</v>
      </c>
      <c r="L451" s="8">
        <f>IF(C451&lt;&gt;"",ROW(),"")</f>
        <v/>
      </c>
      <c r="O451" s="5"/>
      <c r="P451" s="5"/>
      <c r="Q451" s="5"/>
      <c r="R451" s="5"/>
      <c r="S451" s="5"/>
      <c r="T451" s="5"/>
      <c r="U451" s="5"/>
      <c r="V451" s="5"/>
      <c r="W451" s="5"/>
      <c r="X451" s="5"/>
    </row>
    <row r="452" spans="1:24" x14ac:dyDescent="0.15">
      <c r="A452" s="5"/>
      <c r="B452" s="5"/>
      <c r="D452" s="5"/>
      <c r="E452" s="5"/>
      <c r="F452" s="5"/>
      <c r="G452" s="8">
        <v>0</v>
      </c>
      <c r="H452" s="85">
        <v>0</v>
      </c>
      <c r="I452" s="8" t="str">
        <f>IF(G452&gt;0,"1","2")</f>
        <v>2</v>
      </c>
      <c r="J452" s="8" t="str">
        <f>IF(H452&gt;0,"1","2")</f>
        <v>2</v>
      </c>
      <c r="K452" s="8">
        <f>I452+J452</f>
        <v>4</v>
      </c>
      <c r="L452" s="8">
        <f>IF(C452&lt;&gt;"",ROW(),"")</f>
        <v/>
      </c>
      <c r="O452" s="5"/>
      <c r="P452" s="5"/>
      <c r="Q452" s="5"/>
      <c r="R452" s="5"/>
      <c r="S452" s="5"/>
      <c r="T452" s="5"/>
      <c r="U452" s="5"/>
      <c r="V452" s="5"/>
      <c r="W452" s="5"/>
      <c r="X452" s="5"/>
    </row>
    <row r="453" spans="1:24" x14ac:dyDescent="0.15">
      <c r="A453" s="5"/>
      <c r="B453" s="5"/>
      <c r="D453" s="5"/>
      <c r="E453" s="5"/>
      <c r="F453" s="5"/>
      <c r="G453" s="8">
        <v>0</v>
      </c>
      <c r="H453" s="85">
        <v>0</v>
      </c>
      <c r="I453" s="8" t="str">
        <f>IF(G453&gt;0,"1","2")</f>
        <v>2</v>
      </c>
      <c r="J453" s="8" t="str">
        <f>IF(H453&gt;0,"1","2")</f>
        <v>2</v>
      </c>
      <c r="K453" s="8">
        <f>I453+J453</f>
        <v>4</v>
      </c>
      <c r="L453" s="8">
        <f>IF(C453&lt;&gt;"",ROW(),"")</f>
        <v/>
      </c>
      <c r="O453" s="5"/>
      <c r="P453" s="5"/>
      <c r="Q453" s="5"/>
      <c r="R453" s="5"/>
      <c r="S453" s="5"/>
      <c r="T453" s="5"/>
      <c r="U453" s="5"/>
      <c r="V453" s="5"/>
      <c r="W453" s="5"/>
      <c r="X453" s="5"/>
    </row>
    <row r="454" spans="1:24" x14ac:dyDescent="0.15">
      <c r="A454" s="5"/>
      <c r="B454" s="5"/>
      <c r="D454" s="5"/>
      <c r="E454" s="5"/>
      <c r="F454" s="5"/>
      <c r="G454" s="8">
        <v>0</v>
      </c>
      <c r="H454" s="85">
        <v>0</v>
      </c>
      <c r="I454" s="8" t="str">
        <f>IF(G454&gt;0,"1","2")</f>
        <v>2</v>
      </c>
      <c r="J454" s="8" t="str">
        <f>IF(H454&gt;0,"1","2")</f>
        <v>2</v>
      </c>
      <c r="K454" s="8">
        <f>I454+J454</f>
        <v>4</v>
      </c>
      <c r="L454" s="8">
        <f>IF(C454&lt;&gt;"",ROW(),"")</f>
        <v/>
      </c>
      <c r="O454" s="5"/>
      <c r="P454" s="5"/>
      <c r="Q454" s="5"/>
      <c r="R454" s="5"/>
      <c r="S454" s="5"/>
      <c r="T454" s="5"/>
      <c r="U454" s="5"/>
      <c r="V454" s="5"/>
      <c r="W454" s="5"/>
      <c r="X454" s="5"/>
    </row>
    <row r="455" spans="1:24" x14ac:dyDescent="0.15">
      <c r="A455" s="5"/>
      <c r="B455" s="5"/>
      <c r="D455" s="5"/>
      <c r="E455" s="5"/>
      <c r="F455" s="5"/>
      <c r="G455" s="8">
        <v>0</v>
      </c>
      <c r="H455" s="85">
        <v>0</v>
      </c>
      <c r="I455" s="8" t="str">
        <f>IF(G455&gt;0,"1","2")</f>
        <v>2</v>
      </c>
      <c r="J455" s="8" t="str">
        <f>IF(H455&gt;0,"1","2")</f>
        <v>2</v>
      </c>
      <c r="K455" s="8">
        <f>I455+J455</f>
        <v>4</v>
      </c>
      <c r="L455" s="8">
        <f>IF(C455&lt;&gt;"",ROW(),"")</f>
        <v/>
      </c>
      <c r="O455" s="5"/>
      <c r="P455" s="5"/>
      <c r="Q455" s="5"/>
      <c r="R455" s="5"/>
      <c r="S455" s="5"/>
      <c r="T455" s="5"/>
      <c r="U455" s="5"/>
      <c r="V455" s="5"/>
      <c r="W455" s="5"/>
      <c r="X455" s="5"/>
    </row>
    <row r="456" spans="1:24" x14ac:dyDescent="0.15">
      <c r="A456" s="5"/>
      <c r="B456" s="5"/>
      <c r="D456" s="5"/>
      <c r="E456" s="5"/>
      <c r="F456" s="5"/>
      <c r="G456" s="8">
        <v>0</v>
      </c>
      <c r="H456" s="85">
        <v>0</v>
      </c>
      <c r="I456" s="8" t="str">
        <f>IF(G456&gt;0,"1","2")</f>
        <v>2</v>
      </c>
      <c r="J456" s="8" t="str">
        <f>IF(H456&gt;0,"1","2")</f>
        <v>2</v>
      </c>
      <c r="K456" s="8">
        <f>I456+J456</f>
        <v>4</v>
      </c>
      <c r="L456" s="8">
        <f>IF(C456&lt;&gt;"",ROW(),"")</f>
        <v/>
      </c>
      <c r="O456" s="5"/>
      <c r="P456" s="5"/>
      <c r="Q456" s="5"/>
      <c r="R456" s="5"/>
      <c r="S456" s="5"/>
      <c r="T456" s="5"/>
      <c r="U456" s="5"/>
      <c r="V456" s="5"/>
      <c r="W456" s="5"/>
      <c r="X456" s="5"/>
    </row>
    <row r="457" spans="1:24" x14ac:dyDescent="0.15">
      <c r="A457" s="5"/>
      <c r="B457" s="5"/>
      <c r="D457" s="5"/>
      <c r="E457" s="5"/>
      <c r="F457" s="5"/>
      <c r="G457" s="8">
        <v>0</v>
      </c>
      <c r="H457" s="85">
        <v>0</v>
      </c>
      <c r="I457" s="8" t="str">
        <f>IF(G457&gt;0,"1","2")</f>
        <v>2</v>
      </c>
      <c r="J457" s="8" t="str">
        <f>IF(H457&gt;0,"1","2")</f>
        <v>2</v>
      </c>
      <c r="K457" s="8">
        <f>I457+J457</f>
        <v>4</v>
      </c>
      <c r="L457" s="8">
        <f>IF(C457&lt;&gt;"",ROW(),"")</f>
        <v/>
      </c>
      <c r="O457" s="5"/>
      <c r="P457" s="5"/>
      <c r="Q457" s="5"/>
      <c r="R457" s="5"/>
      <c r="S457" s="5"/>
      <c r="T457" s="5"/>
      <c r="U457" s="5"/>
      <c r="V457" s="5"/>
      <c r="W457" s="5"/>
      <c r="X457" s="5"/>
    </row>
    <row r="458" spans="1:24" x14ac:dyDescent="0.15">
      <c r="A458" s="5"/>
      <c r="B458" s="5"/>
      <c r="D458" s="5"/>
      <c r="E458" s="5"/>
      <c r="F458" s="5"/>
      <c r="G458" s="8">
        <v>0</v>
      </c>
      <c r="H458" s="85">
        <v>0</v>
      </c>
      <c r="I458" s="8" t="str">
        <f>IF(G458&gt;0,"1","2")</f>
        <v>2</v>
      </c>
      <c r="J458" s="8" t="str">
        <f>IF(H458&gt;0,"1","2")</f>
        <v>2</v>
      </c>
      <c r="K458" s="8">
        <f>I458+J458</f>
        <v>4</v>
      </c>
      <c r="L458" s="8">
        <f>IF(C458&lt;&gt;"",ROW(),"")</f>
        <v/>
      </c>
      <c r="O458" s="5"/>
      <c r="P458" s="5"/>
      <c r="Q458" s="5"/>
      <c r="R458" s="5"/>
      <c r="S458" s="5"/>
      <c r="T458" s="5"/>
      <c r="U458" s="5"/>
      <c r="V458" s="5"/>
      <c r="W458" s="5"/>
      <c r="X458" s="5"/>
    </row>
    <row r="459" spans="1:24" x14ac:dyDescent="0.15">
      <c r="A459" s="5"/>
      <c r="B459" s="5"/>
      <c r="D459" s="5"/>
      <c r="E459" s="5"/>
      <c r="F459" s="5"/>
      <c r="G459" s="8">
        <v>0</v>
      </c>
      <c r="H459" s="85">
        <v>0</v>
      </c>
      <c r="I459" s="8" t="str">
        <f>IF(G459&gt;0,"1","2")</f>
        <v>2</v>
      </c>
      <c r="J459" s="8" t="str">
        <f>IF(H459&gt;0,"1","2")</f>
        <v>2</v>
      </c>
      <c r="K459" s="8">
        <f>I459+J459</f>
        <v>4</v>
      </c>
      <c r="L459" s="8">
        <f>IF(C459&lt;&gt;"",ROW(),"")</f>
        <v/>
      </c>
      <c r="O459" s="5"/>
      <c r="P459" s="5"/>
      <c r="Q459" s="5"/>
      <c r="R459" s="5"/>
      <c r="S459" s="5"/>
      <c r="T459" s="5"/>
      <c r="U459" s="5"/>
      <c r="V459" s="5"/>
      <c r="W459" s="5"/>
      <c r="X459" s="5"/>
    </row>
    <row r="460" spans="1:24" x14ac:dyDescent="0.15">
      <c r="A460" s="5"/>
      <c r="B460" s="5"/>
      <c r="D460" s="5"/>
      <c r="E460" s="5"/>
      <c r="F460" s="5"/>
      <c r="G460" s="8">
        <v>0</v>
      </c>
      <c r="H460" s="85">
        <v>0</v>
      </c>
      <c r="I460" s="8" t="str">
        <f>IF(G460&gt;0,"1","2")</f>
        <v>2</v>
      </c>
      <c r="J460" s="8" t="str">
        <f>IF(H460&gt;0,"1","2")</f>
        <v>2</v>
      </c>
      <c r="K460" s="8">
        <f>I460+J460</f>
        <v>4</v>
      </c>
      <c r="L460" s="8">
        <f>IF(C460&lt;&gt;"",ROW(),"")</f>
        <v/>
      </c>
      <c r="O460" s="5"/>
      <c r="P460" s="5"/>
      <c r="Q460" s="5"/>
      <c r="R460" s="5"/>
      <c r="S460" s="5"/>
      <c r="T460" s="5"/>
      <c r="U460" s="5"/>
      <c r="V460" s="5"/>
      <c r="W460" s="5"/>
      <c r="X460" s="5"/>
    </row>
    <row r="461" spans="1:24" x14ac:dyDescent="0.15">
      <c r="A461" s="5"/>
      <c r="B461" s="5"/>
      <c r="D461" s="5"/>
      <c r="E461" s="5"/>
      <c r="F461" s="5"/>
      <c r="G461" s="8">
        <v>0</v>
      </c>
      <c r="H461" s="85">
        <v>0</v>
      </c>
      <c r="I461" s="8" t="str">
        <f>IF(G461&gt;0,"1","2")</f>
        <v>2</v>
      </c>
      <c r="J461" s="8" t="str">
        <f>IF(H461&gt;0,"1","2")</f>
        <v>2</v>
      </c>
      <c r="K461" s="8">
        <f>I461+J461</f>
        <v>4</v>
      </c>
      <c r="L461" s="8">
        <f>IF(C461&lt;&gt;"",ROW(),"")</f>
        <v/>
      </c>
      <c r="O461" s="5"/>
      <c r="P461" s="5"/>
      <c r="Q461" s="5"/>
      <c r="R461" s="5"/>
      <c r="S461" s="5"/>
      <c r="T461" s="5"/>
      <c r="U461" s="5"/>
      <c r="V461" s="5"/>
      <c r="W461" s="5"/>
      <c r="X461" s="5"/>
    </row>
    <row r="462" spans="1:24" x14ac:dyDescent="0.15">
      <c r="A462" s="5"/>
      <c r="B462" s="5"/>
      <c r="D462" s="5"/>
      <c r="E462" s="5"/>
      <c r="F462" s="5"/>
      <c r="G462" s="8">
        <v>0</v>
      </c>
      <c r="H462" s="85">
        <v>0</v>
      </c>
      <c r="I462" s="8" t="str">
        <f>IF(G462&gt;0,"1","2")</f>
        <v>2</v>
      </c>
      <c r="J462" s="8" t="str">
        <f>IF(H462&gt;0,"1","2")</f>
        <v>2</v>
      </c>
      <c r="K462" s="8">
        <f>I462+J462</f>
        <v>4</v>
      </c>
      <c r="L462" s="8">
        <f>IF(C462&lt;&gt;"",ROW(),"")</f>
        <v/>
      </c>
      <c r="O462" s="5"/>
      <c r="P462" s="5"/>
      <c r="Q462" s="5"/>
      <c r="R462" s="5"/>
      <c r="S462" s="5"/>
      <c r="T462" s="5"/>
      <c r="U462" s="5"/>
      <c r="V462" s="5"/>
      <c r="W462" s="5"/>
      <c r="X462" s="5"/>
    </row>
    <row r="463" spans="1:24" x14ac:dyDescent="0.15">
      <c r="A463" s="5"/>
      <c r="B463" s="5"/>
      <c r="D463" s="5"/>
      <c r="E463" s="5"/>
      <c r="F463" s="5"/>
      <c r="G463" s="8">
        <v>0</v>
      </c>
      <c r="H463" s="85">
        <v>0</v>
      </c>
      <c r="I463" s="8" t="str">
        <f>IF(G463&gt;0,"1","2")</f>
        <v>2</v>
      </c>
      <c r="J463" s="8" t="str">
        <f>IF(H463&gt;0,"1","2")</f>
        <v>2</v>
      </c>
      <c r="K463" s="8">
        <f>I463+J463</f>
        <v>4</v>
      </c>
      <c r="L463" s="8">
        <f>IF(C463&lt;&gt;"",ROW(),"")</f>
        <v/>
      </c>
      <c r="O463" s="5"/>
      <c r="P463" s="5"/>
      <c r="Q463" s="5"/>
      <c r="R463" s="5"/>
      <c r="S463" s="5"/>
      <c r="T463" s="5"/>
      <c r="U463" s="5"/>
      <c r="V463" s="5"/>
      <c r="W463" s="5"/>
      <c r="X463" s="5"/>
    </row>
    <row r="464" spans="1:24" x14ac:dyDescent="0.15">
      <c r="A464" s="5"/>
      <c r="B464" s="5"/>
      <c r="D464" s="5"/>
      <c r="E464" s="5"/>
      <c r="F464" s="5"/>
      <c r="G464" s="8">
        <v>0</v>
      </c>
      <c r="H464" s="85">
        <v>0</v>
      </c>
      <c r="I464" s="8" t="str">
        <f>IF(G464&gt;0,"1","2")</f>
        <v>2</v>
      </c>
      <c r="J464" s="8" t="str">
        <f>IF(H464&gt;0,"1","2")</f>
        <v>2</v>
      </c>
      <c r="K464" s="8">
        <f>I464+J464</f>
        <v>4</v>
      </c>
      <c r="L464" s="8">
        <f>IF(C464&lt;&gt;"",ROW(),"")</f>
        <v/>
      </c>
      <c r="O464" s="5"/>
      <c r="P464" s="5"/>
      <c r="Q464" s="5"/>
      <c r="R464" s="5"/>
      <c r="S464" s="5"/>
      <c r="T464" s="5"/>
      <c r="U464" s="5"/>
      <c r="V464" s="5"/>
      <c r="W464" s="5"/>
      <c r="X464" s="5"/>
    </row>
    <row r="465" spans="1:24" x14ac:dyDescent="0.15">
      <c r="A465" s="5"/>
      <c r="B465" s="5"/>
      <c r="D465" s="5"/>
      <c r="E465" s="5"/>
      <c r="F465" s="5"/>
      <c r="G465" s="8">
        <v>0</v>
      </c>
      <c r="H465" s="85">
        <v>0</v>
      </c>
      <c r="I465" s="8" t="str">
        <f>IF(G465&gt;0,"1","2")</f>
        <v>2</v>
      </c>
      <c r="J465" s="8" t="str">
        <f>IF(H465&gt;0,"1","2")</f>
        <v>2</v>
      </c>
      <c r="K465" s="8">
        <f>I465+J465</f>
        <v>4</v>
      </c>
      <c r="L465" s="8">
        <f>IF(C465&lt;&gt;"",ROW(),"")</f>
        <v/>
      </c>
      <c r="O465" s="5"/>
      <c r="P465" s="5"/>
      <c r="Q465" s="5"/>
      <c r="R465" s="5"/>
      <c r="S465" s="5"/>
      <c r="T465" s="5"/>
      <c r="U465" s="5"/>
      <c r="V465" s="5"/>
      <c r="W465" s="5"/>
      <c r="X465" s="5"/>
    </row>
    <row r="466" spans="1:24" x14ac:dyDescent="0.15">
      <c r="A466" s="5"/>
      <c r="B466" s="5"/>
      <c r="D466" s="5"/>
      <c r="E466" s="5"/>
      <c r="F466" s="5"/>
      <c r="G466" s="8">
        <v>0</v>
      </c>
      <c r="H466" s="85">
        <v>0</v>
      </c>
      <c r="I466" s="8" t="str">
        <f>IF(G466&gt;0,"1","2")</f>
        <v>2</v>
      </c>
      <c r="J466" s="8" t="str">
        <f>IF(H466&gt;0,"1","2")</f>
        <v>2</v>
      </c>
      <c r="K466" s="8">
        <f>I466+J466</f>
        <v>4</v>
      </c>
      <c r="L466" s="8">
        <f>IF(C466&lt;&gt;"",ROW(),"")</f>
        <v/>
      </c>
      <c r="O466" s="5"/>
      <c r="P466" s="5"/>
      <c r="Q466" s="5"/>
      <c r="R466" s="5"/>
      <c r="S466" s="5"/>
      <c r="T466" s="5"/>
      <c r="U466" s="5"/>
      <c r="V466" s="5"/>
      <c r="W466" s="5"/>
      <c r="X466" s="5"/>
    </row>
    <row r="467" spans="1:24" x14ac:dyDescent="0.15">
      <c r="A467" s="5"/>
      <c r="B467" s="5"/>
      <c r="D467" s="5"/>
      <c r="E467" s="5"/>
      <c r="F467" s="5"/>
      <c r="G467" s="8">
        <v>0</v>
      </c>
      <c r="H467" s="85">
        <v>0</v>
      </c>
      <c r="I467" s="8" t="str">
        <f>IF(G467&gt;0,"1","2")</f>
        <v>2</v>
      </c>
      <c r="J467" s="8" t="str">
        <f>IF(H467&gt;0,"1","2")</f>
        <v>2</v>
      </c>
      <c r="K467" s="8">
        <f>I467+J467</f>
        <v>4</v>
      </c>
      <c r="L467" s="8">
        <f>IF(C467&lt;&gt;"",ROW(),"")</f>
        <v/>
      </c>
      <c r="O467" s="5"/>
      <c r="P467" s="5"/>
      <c r="Q467" s="5"/>
      <c r="R467" s="5"/>
      <c r="S467" s="5"/>
      <c r="T467" s="5"/>
      <c r="U467" s="5"/>
      <c r="V467" s="5"/>
      <c r="W467" s="5"/>
      <c r="X467" s="5"/>
    </row>
    <row r="468" spans="1:24" x14ac:dyDescent="0.15">
      <c r="A468" s="5"/>
      <c r="B468" s="5"/>
      <c r="D468" s="5"/>
      <c r="E468" s="5"/>
      <c r="F468" s="5"/>
      <c r="G468" s="8">
        <v>0</v>
      </c>
      <c r="H468" s="85">
        <v>0</v>
      </c>
      <c r="I468" s="8" t="str">
        <f>IF(G468&gt;0,"1","2")</f>
        <v>2</v>
      </c>
      <c r="J468" s="8" t="str">
        <f>IF(H468&gt;0,"1","2")</f>
        <v>2</v>
      </c>
      <c r="K468" s="8">
        <f>I468+J468</f>
        <v>4</v>
      </c>
      <c r="L468" s="8">
        <f>IF(C468&lt;&gt;"",ROW(),"")</f>
        <v/>
      </c>
      <c r="O468" s="5"/>
      <c r="P468" s="5"/>
      <c r="Q468" s="5"/>
      <c r="R468" s="5"/>
      <c r="S468" s="5"/>
      <c r="T468" s="5"/>
      <c r="U468" s="5"/>
      <c r="V468" s="5"/>
      <c r="W468" s="5"/>
      <c r="X468" s="5"/>
    </row>
    <row r="469" spans="1:24" x14ac:dyDescent="0.15">
      <c r="A469" s="5"/>
      <c r="B469" s="5"/>
      <c r="D469" s="5"/>
      <c r="E469" s="5"/>
      <c r="F469" s="5"/>
      <c r="G469" s="8">
        <v>0</v>
      </c>
      <c r="H469" s="85">
        <v>0</v>
      </c>
      <c r="I469" s="8" t="str">
        <f>IF(G469&gt;0,"1","2")</f>
        <v>2</v>
      </c>
      <c r="J469" s="8" t="str">
        <f>IF(H469&gt;0,"1","2")</f>
        <v>2</v>
      </c>
      <c r="K469" s="8">
        <f>I469+J469</f>
        <v>4</v>
      </c>
      <c r="L469" s="8">
        <f>IF(C469&lt;&gt;"",ROW(),"")</f>
        <v/>
      </c>
      <c r="O469" s="5"/>
      <c r="P469" s="5"/>
      <c r="Q469" s="5"/>
      <c r="R469" s="5"/>
      <c r="S469" s="5"/>
      <c r="T469" s="5"/>
      <c r="U469" s="5"/>
      <c r="V469" s="5"/>
      <c r="W469" s="5"/>
      <c r="X469" s="5"/>
    </row>
    <row r="470" spans="1:24" x14ac:dyDescent="0.15">
      <c r="A470" s="5"/>
      <c r="B470" s="5"/>
      <c r="D470" s="5"/>
      <c r="E470" s="5"/>
      <c r="F470" s="5"/>
      <c r="G470" s="8">
        <v>0</v>
      </c>
      <c r="H470" s="85">
        <v>0</v>
      </c>
      <c r="I470" s="8" t="str">
        <f>IF(G470&gt;0,"1","2")</f>
        <v>2</v>
      </c>
      <c r="J470" s="8" t="str">
        <f>IF(H470&gt;0,"1","2")</f>
        <v>2</v>
      </c>
      <c r="K470" s="8">
        <f>I470+J470</f>
        <v>4</v>
      </c>
      <c r="L470" s="8">
        <f>IF(C470&lt;&gt;"",ROW(),"")</f>
        <v/>
      </c>
      <c r="O470" s="5"/>
      <c r="P470" s="5"/>
      <c r="Q470" s="5"/>
      <c r="R470" s="5"/>
      <c r="S470" s="5"/>
      <c r="T470" s="5"/>
      <c r="U470" s="5"/>
      <c r="V470" s="5"/>
      <c r="W470" s="5"/>
      <c r="X470" s="5"/>
    </row>
    <row r="471" spans="1:24" x14ac:dyDescent="0.15">
      <c r="A471" s="5"/>
      <c r="B471" s="5"/>
      <c r="D471" s="5"/>
      <c r="E471" s="5"/>
      <c r="F471" s="5"/>
      <c r="G471" s="8">
        <v>0</v>
      </c>
      <c r="H471" s="85">
        <v>0</v>
      </c>
      <c r="I471" s="8" t="str">
        <f>IF(G471&gt;0,"1","2")</f>
        <v>2</v>
      </c>
      <c r="J471" s="8" t="str">
        <f>IF(H471&gt;0,"1","2")</f>
        <v>2</v>
      </c>
      <c r="K471" s="8">
        <f>I471+J471</f>
        <v>4</v>
      </c>
      <c r="L471" s="8">
        <f>IF(C471&lt;&gt;"",ROW(),"")</f>
        <v/>
      </c>
      <c r="O471" s="5"/>
      <c r="P471" s="5"/>
      <c r="Q471" s="5"/>
      <c r="R471" s="5"/>
      <c r="S471" s="5"/>
      <c r="T471" s="5"/>
      <c r="U471" s="5"/>
      <c r="V471" s="5"/>
      <c r="W471" s="5"/>
      <c r="X471" s="5"/>
    </row>
    <row r="472" spans="1:24" x14ac:dyDescent="0.15">
      <c r="A472" s="5"/>
      <c r="B472" s="5"/>
      <c r="D472" s="5"/>
      <c r="E472" s="5"/>
      <c r="F472" s="5"/>
      <c r="G472" s="8">
        <v>0</v>
      </c>
      <c r="H472" s="85">
        <v>0</v>
      </c>
      <c r="I472" s="8" t="str">
        <f>IF(G472&gt;0,"1","2")</f>
        <v>2</v>
      </c>
      <c r="J472" s="8" t="str">
        <f>IF(H472&gt;0,"1","2")</f>
        <v>2</v>
      </c>
      <c r="K472" s="8">
        <f>I472+J472</f>
        <v>4</v>
      </c>
      <c r="L472" s="8">
        <f>IF(C472&lt;&gt;"",ROW(),"")</f>
        <v/>
      </c>
      <c r="O472" s="5"/>
      <c r="P472" s="5"/>
      <c r="Q472" s="5"/>
      <c r="R472" s="5"/>
      <c r="S472" s="5"/>
      <c r="T472" s="5"/>
      <c r="U472" s="5"/>
      <c r="V472" s="5"/>
      <c r="W472" s="5"/>
      <c r="X472" s="5"/>
    </row>
    <row r="473" spans="1:24" x14ac:dyDescent="0.15">
      <c r="A473" s="5"/>
      <c r="B473" s="5"/>
      <c r="D473" s="5"/>
      <c r="E473" s="5"/>
      <c r="F473" s="5"/>
      <c r="G473" s="8">
        <v>0</v>
      </c>
      <c r="H473" s="85">
        <v>0</v>
      </c>
      <c r="I473" s="8" t="str">
        <f>IF(G473&gt;0,"1","2")</f>
        <v>2</v>
      </c>
      <c r="J473" s="8" t="str">
        <f>IF(H473&gt;0,"1","2")</f>
        <v>2</v>
      </c>
      <c r="K473" s="8">
        <f>I473+J473</f>
        <v>4</v>
      </c>
      <c r="L473" s="8">
        <f>IF(C473&lt;&gt;"",ROW(),"")</f>
        <v/>
      </c>
      <c r="O473" s="5"/>
      <c r="P473" s="5"/>
      <c r="Q473" s="5"/>
      <c r="R473" s="5"/>
      <c r="S473" s="5"/>
      <c r="T473" s="5"/>
      <c r="U473" s="5"/>
      <c r="V473" s="5"/>
      <c r="W473" s="5"/>
      <c r="X473" s="5"/>
    </row>
    <row r="474" spans="1:24" x14ac:dyDescent="0.15">
      <c r="A474" s="5"/>
      <c r="B474" s="5"/>
      <c r="D474" s="5"/>
      <c r="E474" s="5"/>
      <c r="F474" s="5"/>
      <c r="G474" s="8">
        <v>0</v>
      </c>
      <c r="H474" s="85">
        <v>0</v>
      </c>
      <c r="I474" s="8" t="str">
        <f>IF(G474&gt;0,"1","2")</f>
        <v>2</v>
      </c>
      <c r="J474" s="8" t="str">
        <f>IF(H474&gt;0,"1","2")</f>
        <v>2</v>
      </c>
      <c r="K474" s="8">
        <f>I474+J474</f>
        <v>4</v>
      </c>
      <c r="L474" s="8">
        <f>IF(C474&lt;&gt;"",ROW(),"")</f>
        <v/>
      </c>
      <c r="O474" s="5"/>
      <c r="P474" s="5"/>
      <c r="Q474" s="5"/>
      <c r="R474" s="5"/>
      <c r="S474" s="5"/>
      <c r="T474" s="5"/>
      <c r="U474" s="5"/>
      <c r="V474" s="5"/>
      <c r="W474" s="5"/>
      <c r="X474" s="5"/>
    </row>
    <row r="475" spans="1:24" x14ac:dyDescent="0.15">
      <c r="A475" s="5"/>
      <c r="B475" s="5"/>
      <c r="D475" s="5"/>
      <c r="E475" s="5"/>
      <c r="F475" s="5"/>
      <c r="G475" s="8">
        <v>0</v>
      </c>
      <c r="H475" s="85">
        <v>0</v>
      </c>
      <c r="I475" s="8" t="str">
        <f>IF(G475&gt;0,"1","2")</f>
        <v>2</v>
      </c>
      <c r="J475" s="8" t="str">
        <f>IF(H475&gt;0,"1","2")</f>
        <v>2</v>
      </c>
      <c r="K475" s="8">
        <f>I475+J475</f>
        <v>4</v>
      </c>
      <c r="L475" s="8">
        <f>IF(C475&lt;&gt;"",ROW(),"")</f>
        <v/>
      </c>
      <c r="O475" s="5"/>
      <c r="P475" s="5"/>
      <c r="Q475" s="5"/>
      <c r="R475" s="5"/>
      <c r="S475" s="5"/>
      <c r="T475" s="5"/>
      <c r="U475" s="5"/>
      <c r="V475" s="5"/>
      <c r="W475" s="5"/>
      <c r="X475" s="5"/>
    </row>
    <row r="476" spans="1:24" x14ac:dyDescent="0.15">
      <c r="A476" s="5"/>
      <c r="B476" s="5"/>
      <c r="D476" s="5"/>
      <c r="E476" s="5"/>
      <c r="F476" s="5"/>
      <c r="G476" s="8">
        <v>0</v>
      </c>
      <c r="H476" s="85">
        <v>0</v>
      </c>
      <c r="I476" s="8" t="str">
        <f>IF(G476&gt;0,"1","2")</f>
        <v>2</v>
      </c>
      <c r="J476" s="8" t="str">
        <f>IF(H476&gt;0,"1","2")</f>
        <v>2</v>
      </c>
      <c r="K476" s="8">
        <f>I476+J476</f>
        <v>4</v>
      </c>
      <c r="L476" s="8">
        <f>IF(C476&lt;&gt;"",ROW(),"")</f>
        <v/>
      </c>
      <c r="O476" s="5"/>
      <c r="P476" s="5"/>
      <c r="Q476" s="5"/>
      <c r="R476" s="5"/>
      <c r="S476" s="5"/>
      <c r="T476" s="5"/>
      <c r="U476" s="5"/>
      <c r="V476" s="5"/>
      <c r="W476" s="5"/>
      <c r="X476" s="5"/>
    </row>
    <row r="477" spans="1:24" x14ac:dyDescent="0.15">
      <c r="A477" s="5"/>
      <c r="B477" s="5"/>
      <c r="D477" s="5"/>
      <c r="E477" s="5"/>
      <c r="F477" s="5"/>
      <c r="G477" s="8">
        <v>0</v>
      </c>
      <c r="H477" s="85">
        <v>0</v>
      </c>
      <c r="I477" s="8" t="str">
        <f>IF(G477&gt;0,"1","2")</f>
        <v>2</v>
      </c>
      <c r="J477" s="8" t="str">
        <f>IF(H477&gt;0,"1","2")</f>
        <v>2</v>
      </c>
      <c r="K477" s="8">
        <f>I477+J477</f>
        <v>4</v>
      </c>
      <c r="L477" s="8">
        <f>IF(C477&lt;&gt;"",ROW(),"")</f>
        <v/>
      </c>
      <c r="O477" s="5"/>
      <c r="P477" s="5"/>
      <c r="Q477" s="5"/>
      <c r="R477" s="5"/>
      <c r="S477" s="5"/>
      <c r="T477" s="5"/>
      <c r="U477" s="5"/>
      <c r="V477" s="5"/>
      <c r="W477" s="5"/>
      <c r="X477" s="5"/>
    </row>
    <row r="478" spans="1:24" x14ac:dyDescent="0.15">
      <c r="A478" s="5"/>
      <c r="B478" s="5"/>
      <c r="D478" s="5"/>
      <c r="E478" s="5"/>
      <c r="F478" s="5"/>
      <c r="G478" s="8">
        <v>0</v>
      </c>
      <c r="H478" s="85">
        <v>0</v>
      </c>
      <c r="I478" s="8" t="str">
        <f>IF(G478&gt;0,"1","2")</f>
        <v>2</v>
      </c>
      <c r="J478" s="8" t="str">
        <f>IF(H478&gt;0,"1","2")</f>
        <v>2</v>
      </c>
      <c r="K478" s="8">
        <f>I478+J478</f>
        <v>4</v>
      </c>
      <c r="L478" s="8">
        <f>IF(C478&lt;&gt;"",ROW(),"")</f>
        <v/>
      </c>
      <c r="O478" s="5"/>
      <c r="P478" s="5"/>
      <c r="Q478" s="5"/>
      <c r="R478" s="5"/>
      <c r="S478" s="5"/>
      <c r="T478" s="5"/>
      <c r="U478" s="5"/>
      <c r="V478" s="5"/>
      <c r="W478" s="5"/>
      <c r="X478" s="5"/>
    </row>
    <row r="479" spans="1:24" x14ac:dyDescent="0.15">
      <c r="A479" s="5"/>
      <c r="B479" s="5"/>
      <c r="D479" s="5"/>
      <c r="E479" s="5"/>
      <c r="F479" s="5"/>
      <c r="G479" s="8">
        <v>0</v>
      </c>
      <c r="H479" s="85">
        <v>0</v>
      </c>
      <c r="I479" s="8" t="str">
        <f>IF(G479&gt;0,"1","2")</f>
        <v>2</v>
      </c>
      <c r="J479" s="8" t="str">
        <f>IF(H479&gt;0,"1","2")</f>
        <v>2</v>
      </c>
      <c r="K479" s="8">
        <f>I479+J479</f>
        <v>4</v>
      </c>
      <c r="L479" s="8">
        <f>IF(C479&lt;&gt;"",ROW(),"")</f>
        <v/>
      </c>
      <c r="O479" s="5"/>
      <c r="P479" s="5"/>
      <c r="Q479" s="5"/>
      <c r="R479" s="5"/>
      <c r="S479" s="5"/>
      <c r="T479" s="5"/>
      <c r="U479" s="5"/>
      <c r="V479" s="5"/>
      <c r="W479" s="5"/>
      <c r="X479" s="5"/>
    </row>
    <row r="480" spans="1:24" x14ac:dyDescent="0.15">
      <c r="A480" s="5"/>
      <c r="B480" s="5"/>
      <c r="D480" s="5"/>
      <c r="E480" s="5"/>
      <c r="F480" s="5"/>
      <c r="G480" s="8">
        <v>0</v>
      </c>
      <c r="H480" s="85">
        <v>0</v>
      </c>
      <c r="I480" s="8" t="str">
        <f>IF(G480&gt;0,"1","2")</f>
        <v>2</v>
      </c>
      <c r="J480" s="8" t="str">
        <f>IF(H480&gt;0,"1","2")</f>
        <v>2</v>
      </c>
      <c r="K480" s="8">
        <f>I480+J480</f>
        <v>4</v>
      </c>
      <c r="L480" s="8">
        <f>IF(C480&lt;&gt;"",ROW(),"")</f>
        <v/>
      </c>
      <c r="O480" s="5"/>
      <c r="P480" s="5"/>
      <c r="Q480" s="5"/>
      <c r="R480" s="5"/>
      <c r="S480" s="5"/>
      <c r="T480" s="5"/>
      <c r="U480" s="5"/>
      <c r="V480" s="5"/>
      <c r="W480" s="5"/>
      <c r="X480" s="5"/>
    </row>
    <row r="481" spans="1:24" x14ac:dyDescent="0.15">
      <c r="A481" s="5"/>
      <c r="B481" s="5"/>
      <c r="D481" s="5"/>
      <c r="E481" s="5"/>
      <c r="F481" s="5"/>
      <c r="G481" s="8">
        <v>0</v>
      </c>
      <c r="H481" s="85">
        <v>0</v>
      </c>
      <c r="I481" s="8" t="str">
        <f>IF(G481&gt;0,"1","2")</f>
        <v>2</v>
      </c>
      <c r="J481" s="8" t="str">
        <f>IF(H481&gt;0,"1","2")</f>
        <v>2</v>
      </c>
      <c r="K481" s="8">
        <f>I481+J481</f>
        <v>4</v>
      </c>
      <c r="L481" s="8">
        <f>IF(C481&lt;&gt;"",ROW(),"")</f>
        <v/>
      </c>
      <c r="O481" s="5"/>
      <c r="P481" s="5"/>
      <c r="Q481" s="5"/>
      <c r="R481" s="5"/>
      <c r="S481" s="5"/>
      <c r="T481" s="5"/>
      <c r="U481" s="5"/>
      <c r="V481" s="5"/>
      <c r="W481" s="5"/>
      <c r="X481" s="5"/>
    </row>
    <row r="482" spans="1:24" x14ac:dyDescent="0.15">
      <c r="A482" s="5"/>
      <c r="B482" s="5"/>
      <c r="D482" s="5"/>
      <c r="E482" s="5"/>
      <c r="F482" s="5"/>
      <c r="G482" s="8">
        <v>0</v>
      </c>
      <c r="H482" s="85">
        <v>0</v>
      </c>
      <c r="I482" s="8" t="str">
        <f>IF(G482&gt;0,"1","2")</f>
        <v>2</v>
      </c>
      <c r="J482" s="8" t="str">
        <f>IF(H482&gt;0,"1","2")</f>
        <v>2</v>
      </c>
      <c r="K482" s="8">
        <f>I482+J482</f>
        <v>4</v>
      </c>
      <c r="L482" s="8">
        <f>IF(C482&lt;&gt;"",ROW(),"")</f>
        <v/>
      </c>
      <c r="O482" s="5"/>
      <c r="P482" s="5"/>
      <c r="Q482" s="5"/>
      <c r="R482" s="5"/>
      <c r="S482" s="5"/>
      <c r="T482" s="5"/>
      <c r="U482" s="5"/>
      <c r="V482" s="5"/>
      <c r="W482" s="5"/>
      <c r="X482" s="5"/>
    </row>
    <row r="483" spans="1:24" x14ac:dyDescent="0.15">
      <c r="A483" s="5"/>
      <c r="B483" s="5"/>
      <c r="D483" s="5"/>
      <c r="E483" s="5"/>
      <c r="F483" s="5"/>
      <c r="G483" s="8">
        <v>0</v>
      </c>
      <c r="H483" s="85">
        <v>0</v>
      </c>
      <c r="I483" s="8" t="str">
        <f>IF(G483&gt;0,"1","2")</f>
        <v>2</v>
      </c>
      <c r="J483" s="8" t="str">
        <f>IF(H483&gt;0,"1","2")</f>
        <v>2</v>
      </c>
      <c r="K483" s="8">
        <f>I483+J483</f>
        <v>4</v>
      </c>
      <c r="L483" s="8">
        <f>IF(C483&lt;&gt;"",ROW(),"")</f>
        <v/>
      </c>
      <c r="O483" s="5"/>
      <c r="P483" s="5"/>
      <c r="Q483" s="5"/>
      <c r="R483" s="5"/>
      <c r="S483" s="5"/>
      <c r="T483" s="5"/>
      <c r="U483" s="5"/>
      <c r="V483" s="5"/>
      <c r="W483" s="5"/>
      <c r="X483" s="5"/>
    </row>
    <row r="484" spans="1:24" x14ac:dyDescent="0.15">
      <c r="A484" s="5"/>
      <c r="B484" s="5"/>
      <c r="D484" s="5"/>
      <c r="E484" s="5"/>
      <c r="F484" s="5"/>
      <c r="G484" s="8">
        <v>0</v>
      </c>
      <c r="H484" s="85">
        <v>0</v>
      </c>
      <c r="I484" s="8" t="str">
        <f>IF(G484&gt;0,"1","2")</f>
        <v>2</v>
      </c>
      <c r="J484" s="8" t="str">
        <f>IF(H484&gt;0,"1","2")</f>
        <v>2</v>
      </c>
      <c r="K484" s="8">
        <f>I484+J484</f>
        <v>4</v>
      </c>
      <c r="L484" s="8">
        <f>IF(C484&lt;&gt;"",ROW(),"")</f>
        <v/>
      </c>
      <c r="O484" s="5"/>
      <c r="P484" s="5"/>
      <c r="Q484" s="5"/>
      <c r="R484" s="5"/>
      <c r="S484" s="5"/>
      <c r="T484" s="5"/>
      <c r="U484" s="5"/>
      <c r="V484" s="5"/>
      <c r="W484" s="5"/>
      <c r="X484" s="5"/>
    </row>
    <row r="485" spans="1:24" x14ac:dyDescent="0.15">
      <c r="A485" s="5"/>
      <c r="B485" s="5"/>
      <c r="D485" s="5"/>
      <c r="E485" s="5"/>
      <c r="F485" s="5"/>
      <c r="G485" s="8">
        <v>0</v>
      </c>
      <c r="H485" s="85">
        <v>0</v>
      </c>
      <c r="I485" s="8" t="str">
        <f>IF(G485&gt;0,"1","2")</f>
        <v>2</v>
      </c>
      <c r="J485" s="8" t="str">
        <f>IF(H485&gt;0,"1","2")</f>
        <v>2</v>
      </c>
      <c r="K485" s="8">
        <f>I485+J485</f>
        <v>4</v>
      </c>
      <c r="L485" s="8">
        <f>IF(C485&lt;&gt;"",ROW(),"")</f>
        <v/>
      </c>
      <c r="O485" s="5"/>
      <c r="P485" s="5"/>
      <c r="Q485" s="5"/>
      <c r="R485" s="5"/>
      <c r="S485" s="5"/>
      <c r="T485" s="5"/>
      <c r="U485" s="5"/>
      <c r="V485" s="5"/>
      <c r="W485" s="5"/>
      <c r="X485" s="5"/>
    </row>
    <row r="486" spans="1:24" x14ac:dyDescent="0.15">
      <c r="A486" s="5"/>
      <c r="B486" s="5"/>
      <c r="D486" s="5"/>
      <c r="E486" s="5"/>
      <c r="F486" s="5"/>
      <c r="G486" s="8">
        <v>0</v>
      </c>
      <c r="H486" s="85">
        <v>0</v>
      </c>
      <c r="I486" s="8" t="str">
        <f>IF(G486&gt;0,"1","2")</f>
        <v>2</v>
      </c>
      <c r="J486" s="8" t="str">
        <f>IF(H486&gt;0,"1","2")</f>
        <v>2</v>
      </c>
      <c r="K486" s="8">
        <f>I486+J486</f>
        <v>4</v>
      </c>
      <c r="L486" s="8">
        <f>IF(C486&lt;&gt;"",ROW(),"")</f>
        <v/>
      </c>
      <c r="O486" s="5"/>
      <c r="P486" s="5"/>
      <c r="Q486" s="5"/>
      <c r="R486" s="5"/>
      <c r="S486" s="5"/>
      <c r="T486" s="5"/>
      <c r="U486" s="5"/>
      <c r="V486" s="5"/>
      <c r="W486" s="5"/>
      <c r="X486" s="5"/>
    </row>
    <row r="487" spans="1:24" x14ac:dyDescent="0.15">
      <c r="A487" s="5"/>
      <c r="B487" s="5"/>
      <c r="D487" s="5"/>
      <c r="E487" s="5"/>
      <c r="F487" s="5"/>
      <c r="G487" s="8">
        <v>0</v>
      </c>
      <c r="H487" s="85">
        <v>0</v>
      </c>
      <c r="I487" s="8" t="str">
        <f>IF(G487&gt;0,"1","2")</f>
        <v>2</v>
      </c>
      <c r="J487" s="8" t="str">
        <f>IF(H487&gt;0,"1","2")</f>
        <v>2</v>
      </c>
      <c r="K487" s="8">
        <f>I487+J487</f>
        <v>4</v>
      </c>
      <c r="L487" s="8">
        <f>IF(C487&lt;&gt;"",ROW(),"")</f>
        <v/>
      </c>
      <c r="O487" s="5"/>
      <c r="P487" s="5"/>
      <c r="Q487" s="5"/>
      <c r="R487" s="5"/>
      <c r="S487" s="5"/>
      <c r="T487" s="5"/>
      <c r="U487" s="5"/>
      <c r="V487" s="5"/>
      <c r="W487" s="5"/>
      <c r="X487" s="5"/>
    </row>
    <row r="488" spans="1:24" x14ac:dyDescent="0.15">
      <c r="A488" s="5"/>
      <c r="B488" s="5"/>
      <c r="D488" s="5"/>
      <c r="E488" s="5"/>
      <c r="F488" s="5"/>
      <c r="G488" s="8">
        <v>0</v>
      </c>
      <c r="H488" s="85">
        <v>0</v>
      </c>
      <c r="I488" s="8" t="str">
        <f>IF(G488&gt;0,"1","2")</f>
        <v>2</v>
      </c>
      <c r="J488" s="8" t="str">
        <f>IF(H488&gt;0,"1","2")</f>
        <v>2</v>
      </c>
      <c r="K488" s="8">
        <f>I488+J488</f>
        <v>4</v>
      </c>
      <c r="L488" s="8">
        <f>IF(C488&lt;&gt;"",ROW(),"")</f>
        <v/>
      </c>
      <c r="O488" s="5"/>
      <c r="P488" s="5"/>
      <c r="Q488" s="5"/>
      <c r="R488" s="5"/>
      <c r="S488" s="5"/>
      <c r="T488" s="5"/>
      <c r="U488" s="5"/>
      <c r="V488" s="5"/>
      <c r="W488" s="5"/>
      <c r="X488" s="5"/>
    </row>
    <row r="489" spans="1:24" x14ac:dyDescent="0.15">
      <c r="A489" s="5"/>
      <c r="B489" s="5"/>
      <c r="D489" s="5"/>
      <c r="E489" s="5"/>
      <c r="F489" s="5"/>
      <c r="G489" s="8">
        <v>0</v>
      </c>
      <c r="H489" s="85">
        <v>0</v>
      </c>
      <c r="I489" s="8" t="str">
        <f>IF(G489&gt;0,"1","2")</f>
        <v>2</v>
      </c>
      <c r="J489" s="8" t="str">
        <f>IF(H489&gt;0,"1","2")</f>
        <v>2</v>
      </c>
      <c r="K489" s="8">
        <f>I489+J489</f>
        <v>4</v>
      </c>
      <c r="L489" s="8">
        <f>IF(C489&lt;&gt;"",ROW(),"")</f>
        <v/>
      </c>
      <c r="O489" s="5"/>
      <c r="P489" s="5"/>
      <c r="Q489" s="5"/>
      <c r="R489" s="5"/>
      <c r="S489" s="5"/>
      <c r="T489" s="5"/>
      <c r="U489" s="5"/>
      <c r="V489" s="5"/>
      <c r="W489" s="5"/>
      <c r="X489" s="5"/>
    </row>
    <row r="490" spans="1:24" x14ac:dyDescent="0.15">
      <c r="A490" s="5"/>
      <c r="B490" s="5"/>
      <c r="D490" s="5"/>
      <c r="E490" s="5"/>
      <c r="F490" s="5"/>
      <c r="G490" s="8">
        <v>0</v>
      </c>
      <c r="H490" s="85">
        <v>0</v>
      </c>
      <c r="I490" s="8" t="str">
        <f>IF(G490&gt;0,"1","2")</f>
        <v>2</v>
      </c>
      <c r="J490" s="8" t="str">
        <f>IF(H490&gt;0,"1","2")</f>
        <v>2</v>
      </c>
      <c r="K490" s="8">
        <f>I490+J490</f>
        <v>4</v>
      </c>
      <c r="L490" s="8">
        <f>IF(C490&lt;&gt;"",ROW(),"")</f>
        <v/>
      </c>
      <c r="O490" s="5"/>
      <c r="P490" s="5"/>
      <c r="Q490" s="5"/>
      <c r="R490" s="5"/>
      <c r="S490" s="5"/>
      <c r="T490" s="5"/>
      <c r="U490" s="5"/>
      <c r="V490" s="5"/>
      <c r="W490" s="5"/>
      <c r="X490" s="5"/>
    </row>
    <row r="491" spans="1:24" x14ac:dyDescent="0.15">
      <c r="A491" s="5"/>
      <c r="B491" s="5"/>
      <c r="D491" s="5"/>
      <c r="E491" s="5"/>
      <c r="F491" s="5"/>
      <c r="G491" s="8">
        <v>0</v>
      </c>
      <c r="H491" s="85">
        <v>0</v>
      </c>
      <c r="I491" s="8" t="str">
        <f>IF(G491&gt;0,"1","2")</f>
        <v>2</v>
      </c>
      <c r="J491" s="8" t="str">
        <f>IF(H491&gt;0,"1","2")</f>
        <v>2</v>
      </c>
      <c r="K491" s="8">
        <f>I491+J491</f>
        <v>4</v>
      </c>
      <c r="L491" s="8">
        <f>IF(C491&lt;&gt;"",ROW(),"")</f>
        <v/>
      </c>
      <c r="O491" s="5"/>
      <c r="P491" s="5"/>
      <c r="Q491" s="5"/>
      <c r="R491" s="5"/>
      <c r="S491" s="5"/>
      <c r="T491" s="5"/>
      <c r="U491" s="5"/>
      <c r="V491" s="5"/>
      <c r="W491" s="5"/>
      <c r="X491" s="5"/>
    </row>
    <row r="492" spans="1:24" x14ac:dyDescent="0.15">
      <c r="A492" s="5"/>
      <c r="B492" s="5"/>
      <c r="D492" s="5"/>
      <c r="E492" s="5"/>
      <c r="F492" s="5"/>
      <c r="G492" s="8">
        <v>0</v>
      </c>
      <c r="H492" s="85">
        <v>0</v>
      </c>
      <c r="I492" s="8" t="str">
        <f>IF(G492&gt;0,"1","2")</f>
        <v>2</v>
      </c>
      <c r="J492" s="8" t="str">
        <f>IF(H492&gt;0,"1","2")</f>
        <v>2</v>
      </c>
      <c r="K492" s="8">
        <f>I492+J492</f>
        <v>4</v>
      </c>
      <c r="L492" s="8">
        <f>IF(C492&lt;&gt;"",ROW(),"")</f>
        <v/>
      </c>
      <c r="O492" s="5"/>
      <c r="P492" s="5"/>
      <c r="Q492" s="5"/>
      <c r="R492" s="5"/>
      <c r="S492" s="5"/>
      <c r="T492" s="5"/>
      <c r="U492" s="5"/>
      <c r="V492" s="5"/>
      <c r="W492" s="5"/>
      <c r="X492" s="5"/>
    </row>
    <row r="493" spans="1:24" x14ac:dyDescent="0.15">
      <c r="A493" s="5"/>
      <c r="B493" s="5"/>
      <c r="D493" s="5"/>
      <c r="E493" s="5"/>
      <c r="F493" s="5"/>
      <c r="G493" s="8">
        <v>0</v>
      </c>
      <c r="H493" s="85">
        <v>0</v>
      </c>
      <c r="I493" s="8" t="str">
        <f>IF(G493&gt;0,"1","2")</f>
        <v>2</v>
      </c>
      <c r="J493" s="8" t="str">
        <f>IF(H493&gt;0,"1","2")</f>
        <v>2</v>
      </c>
      <c r="K493" s="8">
        <f>I493+J493</f>
        <v>4</v>
      </c>
      <c r="L493" s="8">
        <f>IF(C493&lt;&gt;"",ROW(),"")</f>
        <v/>
      </c>
      <c r="O493" s="5"/>
      <c r="P493" s="5"/>
      <c r="Q493" s="5"/>
      <c r="R493" s="5"/>
      <c r="S493" s="5"/>
      <c r="T493" s="5"/>
      <c r="U493" s="5"/>
      <c r="V493" s="5"/>
      <c r="W493" s="5"/>
      <c r="X493" s="5"/>
    </row>
    <row r="494" spans="1:24" x14ac:dyDescent="0.15">
      <c r="A494" s="5"/>
      <c r="B494" s="5"/>
      <c r="D494" s="5"/>
      <c r="E494" s="5"/>
      <c r="F494" s="5"/>
      <c r="G494" s="8">
        <v>0</v>
      </c>
      <c r="H494" s="85">
        <v>0</v>
      </c>
      <c r="I494" s="8" t="str">
        <f>IF(G494&gt;0,"1","2")</f>
        <v>2</v>
      </c>
      <c r="J494" s="8" t="str">
        <f>IF(H494&gt;0,"1","2")</f>
        <v>2</v>
      </c>
      <c r="K494" s="8">
        <f>I494+J494</f>
        <v>4</v>
      </c>
      <c r="L494" s="8">
        <f>IF(C494&lt;&gt;"",ROW(),"")</f>
        <v/>
      </c>
      <c r="O494" s="5"/>
      <c r="P494" s="5"/>
      <c r="Q494" s="5"/>
      <c r="R494" s="5"/>
      <c r="S494" s="5"/>
      <c r="T494" s="5"/>
      <c r="U494" s="5"/>
      <c r="V494" s="5"/>
      <c r="W494" s="5"/>
      <c r="X494" s="5"/>
    </row>
    <row r="495" spans="1:24" x14ac:dyDescent="0.15">
      <c r="A495" s="5"/>
      <c r="B495" s="5"/>
      <c r="D495" s="5"/>
      <c r="E495" s="5"/>
      <c r="F495" s="5"/>
      <c r="G495" s="8">
        <v>0</v>
      </c>
      <c r="H495" s="85">
        <v>0</v>
      </c>
      <c r="I495" s="8" t="str">
        <f>IF(G495&gt;0,"1","2")</f>
        <v>2</v>
      </c>
      <c r="J495" s="8" t="str">
        <f>IF(H495&gt;0,"1","2")</f>
        <v>2</v>
      </c>
      <c r="K495" s="8">
        <f>I495+J495</f>
        <v>4</v>
      </c>
      <c r="L495" s="8">
        <f>IF(C495&lt;&gt;"",ROW(),"")</f>
        <v/>
      </c>
      <c r="O495" s="5"/>
      <c r="P495" s="5"/>
      <c r="Q495" s="5"/>
      <c r="R495" s="5"/>
      <c r="S495" s="5"/>
      <c r="T495" s="5"/>
      <c r="U495" s="5"/>
      <c r="V495" s="5"/>
      <c r="W495" s="5"/>
      <c r="X495" s="5"/>
    </row>
    <row r="496" spans="1:24" x14ac:dyDescent="0.15">
      <c r="A496" s="5"/>
      <c r="B496" s="5"/>
      <c r="D496" s="5"/>
      <c r="E496" s="5"/>
      <c r="F496" s="5"/>
      <c r="G496" s="8">
        <v>0</v>
      </c>
      <c r="H496" s="85">
        <v>0</v>
      </c>
      <c r="I496" s="8" t="str">
        <f>IF(G496&gt;0,"1","2")</f>
        <v>2</v>
      </c>
      <c r="J496" s="8" t="str">
        <f>IF(H496&gt;0,"1","2")</f>
        <v>2</v>
      </c>
      <c r="K496" s="8">
        <f>I496+J496</f>
        <v>4</v>
      </c>
      <c r="L496" s="8">
        <f>IF(C496&lt;&gt;"",ROW(),"")</f>
        <v/>
      </c>
      <c r="O496" s="5"/>
      <c r="P496" s="5"/>
      <c r="Q496" s="5"/>
      <c r="R496" s="5"/>
      <c r="S496" s="5"/>
      <c r="T496" s="5"/>
      <c r="U496" s="5"/>
      <c r="V496" s="5"/>
      <c r="W496" s="5"/>
      <c r="X496" s="5"/>
    </row>
    <row r="497" spans="1:24" x14ac:dyDescent="0.15">
      <c r="A497" s="5"/>
      <c r="B497" s="5"/>
      <c r="D497" s="5"/>
      <c r="E497" s="5"/>
      <c r="F497" s="5"/>
      <c r="G497" s="8">
        <v>0</v>
      </c>
      <c r="H497" s="85">
        <v>0</v>
      </c>
      <c r="I497" s="8" t="str">
        <f>IF(G497&gt;0,"1","2")</f>
        <v>2</v>
      </c>
      <c r="J497" s="8" t="str">
        <f>IF(H497&gt;0,"1","2")</f>
        <v>2</v>
      </c>
      <c r="K497" s="8">
        <f>I497+J497</f>
        <v>4</v>
      </c>
      <c r="L497" s="8">
        <f>IF(C497&lt;&gt;"",ROW(),"")</f>
        <v/>
      </c>
      <c r="O497" s="5"/>
      <c r="P497" s="5"/>
      <c r="Q497" s="5"/>
      <c r="R497" s="5"/>
      <c r="S497" s="5"/>
      <c r="T497" s="5"/>
      <c r="U497" s="5"/>
      <c r="V497" s="5"/>
      <c r="W497" s="5"/>
      <c r="X497" s="5"/>
    </row>
    <row r="498" spans="1:24" x14ac:dyDescent="0.15">
      <c r="A498" s="5"/>
      <c r="B498" s="5"/>
      <c r="D498" s="5"/>
      <c r="E498" s="5"/>
      <c r="F498" s="5"/>
      <c r="G498" s="8">
        <v>0</v>
      </c>
      <c r="H498" s="85">
        <v>0</v>
      </c>
      <c r="I498" s="8" t="str">
        <f>IF(G498&gt;0,"1","2")</f>
        <v>2</v>
      </c>
      <c r="J498" s="8" t="str">
        <f>IF(H498&gt;0,"1","2")</f>
        <v>2</v>
      </c>
      <c r="K498" s="8">
        <f>I498+J498</f>
        <v>4</v>
      </c>
      <c r="L498" s="8">
        <f>IF(C498&lt;&gt;"",ROW(),"")</f>
        <v/>
      </c>
      <c r="O498" s="5"/>
      <c r="P498" s="5"/>
      <c r="Q498" s="5"/>
      <c r="R498" s="5"/>
      <c r="S498" s="5"/>
      <c r="T498" s="5"/>
      <c r="U498" s="5"/>
      <c r="V498" s="5"/>
      <c r="W498" s="5"/>
      <c r="X498" s="5"/>
    </row>
    <row r="499" spans="1:24" x14ac:dyDescent="0.15">
      <c r="A499" s="5"/>
      <c r="B499" s="5"/>
      <c r="D499" s="5"/>
      <c r="E499" s="5"/>
      <c r="F499" s="5"/>
      <c r="G499" s="8">
        <v>0</v>
      </c>
      <c r="H499" s="85">
        <v>0</v>
      </c>
      <c r="I499" s="8" t="str">
        <f>IF(G499&gt;0,"1","2")</f>
        <v>2</v>
      </c>
      <c r="J499" s="8" t="str">
        <f>IF(H499&gt;0,"1","2")</f>
        <v>2</v>
      </c>
      <c r="K499" s="8">
        <f>I499+J499</f>
        <v>4</v>
      </c>
      <c r="L499" s="8">
        <f>IF(C499&lt;&gt;"",ROW(),"")</f>
        <v/>
      </c>
      <c r="O499" s="5"/>
      <c r="P499" s="5"/>
      <c r="Q499" s="5"/>
      <c r="R499" s="5"/>
      <c r="S499" s="5"/>
      <c r="T499" s="5"/>
      <c r="U499" s="5"/>
      <c r="V499" s="5"/>
      <c r="W499" s="5"/>
      <c r="X499" s="5"/>
    </row>
    <row r="500" spans="1:24" x14ac:dyDescent="0.15">
      <c r="A500" s="5"/>
      <c r="B500" s="5"/>
      <c r="D500" s="5"/>
      <c r="E500" s="5"/>
      <c r="F500" s="5"/>
      <c r="G500" s="8">
        <v>0</v>
      </c>
      <c r="H500" s="85">
        <v>0</v>
      </c>
      <c r="I500" s="8" t="str">
        <f>IF(G500&gt;0,"1","2")</f>
        <v>2</v>
      </c>
      <c r="J500" s="8" t="str">
        <f>IF(H500&gt;0,"1","2")</f>
        <v>2</v>
      </c>
      <c r="K500" s="8">
        <f>I500+J500</f>
        <v>4</v>
      </c>
      <c r="L500" s="8">
        <f>IF(C500&lt;&gt;"",ROW(),"")</f>
        <v/>
      </c>
      <c r="O500" s="5"/>
      <c r="P500" s="5"/>
      <c r="Q500" s="5"/>
      <c r="R500" s="5"/>
      <c r="S500" s="5"/>
      <c r="T500" s="5"/>
      <c r="U500" s="5"/>
      <c r="V500" s="5"/>
      <c r="W500" s="5"/>
      <c r="X500" s="5"/>
    </row>
    <row r="504" spans="12:12" x14ac:dyDescent="0.15">
      <c r="L504" s="8">
        <f>IF(C504&lt;&gt;"",ROW(),"")</f>
        <v/>
      </c>
    </row>
  </sheetData>
  <mergeCells count="10">
    <mergeCell ref="A1:F1"/>
    <mergeCell ref="A6:C6"/>
    <mergeCell ref="M7:X7"/>
    <mergeCell ref="A10:C10"/>
    <mergeCell ref="A11:C11"/>
    <mergeCell ref="C7:C9"/>
    <mergeCell ref="D6:D9"/>
    <mergeCell ref="E6:E9"/>
    <mergeCell ref="F6:F9"/>
    <mergeCell ref="A7:B9"/>
  </mergeCells>
  <phoneticPr fontId="0" type="noConversion"/>
  <conditionalFormatting sqref="A12:A300">
    <cfRule type="expression" stopIfTrue="1" priority="1" operator="between" dxfId="1">
      <formula>C12&lt;&gt;""</formula>
    </cfRule>
  </conditionalFormatting>
  <conditionalFormatting sqref="B12:B300">
    <cfRule type="expression" stopIfTrue="1" priority="2" operator="between" dxfId="2">
      <formula>C12&lt;&gt;""</formula>
    </cfRule>
  </conditionalFormatting>
  <conditionalFormatting sqref="C12:F300">
    <cfRule type="expression" stopIfTrue="1" priority="3" operator="between" dxfId="0">
      <formula>$C12&lt;&gt;""</formula>
    </cfRule>
  </conditionalFormatting>
  <printOptions horizontalCentered="1"/>
  <pageMargins left="0.3541223880812878" right="0.3541223880812878" top="0.7874015748031497" bottom="0.7874015748031497" header="0.5117415443180114" footer="0.19650320837816856"/>
  <pageSetup paperSize="9" orientation="landscape"/>
  <headerFooter>
    <oddFooter>&amp;L&amp;C&amp;"宋体,常规"&amp;12第 &amp;"宋体,常规"&amp;12&amp;P&amp;"宋体,常规"&amp;12 页&amp;R</oddFooter>
  </headerFooter>
  <extLst>
    <ext uri="{2D9387EB-5337-4D45-933B-B4D357D02E09}">
      <gutter val="0.0" pos="0"/>
    </ext>
  </extLst>
</worksheet>
</file>

<file path=docProps/app.xml><?xml version="1.0" encoding="utf-8"?>
<Properties xmlns="http://schemas.openxmlformats.org/officeDocument/2006/extended-properties">
  <Template>Normal.eit</Template>
  <TotalTime>0</TotalTime>
  <Application>Yozo_Office27021597764231180</Application>
</Properties>
</file>

<file path=docProps/core.xml><?xml version="1.0" encoding="utf-8"?>
<cp:coreProperties xmlns:cp="http://schemas.openxmlformats.org/package/2006/metadata/core-properties" xmlns:dc="http://purl.org/dc/elements/1.1/" xmlns:dcterms="http://purl.org/dc/terms/" xmlns:xsi="http://www.w3.org/2001/XMLSchema-instance">
  <dc:creator>cibm</dc:creator>
  <cp:lastModifiedBy>Administrator</cp:lastModifiedBy>
  <cp:revision>0</cp:revision>
  <cp:lastPrinted>2020-09-09T03:11:56Z</cp:lastPrinted>
  <dcterms:created xsi:type="dcterms:W3CDTF">2011-12-26T04:36:18Z</dcterms:created>
  <dcterms:modified xsi:type="dcterms:W3CDTF">2021-05-24T02:06:51Z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2052-11.1.0.9584</vt:lpwstr>
  </property>
  <property fmtid="{D5CDD505-2E9C-101B-9397-08002B2CF9AE}" pid="3" name="KSOReadingLayout">
    <vt:bool>true</vt:bool>
  </property>
</Properties>
</file>