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Area" localSheetId="0">Sheet1!$A$1:$H$26</definedName>
    <definedName name="_xlnm.Print_Titles" localSheetId="0">Sheet1!$3:$3</definedName>
  </definedNames>
  <calcPr calcId="144525"/>
</workbook>
</file>

<file path=xl/sharedStrings.xml><?xml version="1.0" encoding="utf-8"?>
<sst xmlns="http://schemas.openxmlformats.org/spreadsheetml/2006/main" count="93" uniqueCount="88">
  <si>
    <t>附件</t>
  </si>
  <si>
    <t>2021年度益阳市农业农村局部门整体支出绩效评价指标评分表</t>
  </si>
  <si>
    <t>一级指标</t>
  </si>
  <si>
    <t>二级指标</t>
  </si>
  <si>
    <t>分值</t>
  </si>
  <si>
    <t>三级指标</t>
  </si>
  <si>
    <t>指标说明</t>
  </si>
  <si>
    <t>评分标准</t>
  </si>
  <si>
    <t>得分</t>
  </si>
  <si>
    <t>决策    （15）</t>
  </si>
  <si>
    <t>部门目标设置情况</t>
  </si>
  <si>
    <t>目标明确性</t>
  </si>
  <si>
    <t>部门的职责设定是否设定了中期规划、年度目标及年度承担的重点工作，用以反映和评价部门工作的目的性与计划性。</t>
  </si>
  <si>
    <t>全部设定得2分，少一项扣1分。</t>
  </si>
  <si>
    <t>目标合理性</t>
  </si>
  <si>
    <t>1.目标的设定是可量化的，可通过清晰、可衡量的关键指标值予以体现；2. 在活动目标设定时，将关键性指标分解为具体的工作目标与工作任务。</t>
  </si>
  <si>
    <t>全部符合得3分，少一项扣1分。</t>
  </si>
  <si>
    <t>部门预算配置</t>
  </si>
  <si>
    <t xml:space="preserve">财政供养人员控制率
</t>
  </si>
  <si>
    <t>在职人员控制率=（在职人员数/编制数）×100%。
在职人员数：部门实际在职人数，以财政部确定的部门决算编制口径为准，由编制部门和人劳部门批复同意的临聘人员除外。编制数：机构编制部门核定批复的部门人员编制数。</t>
  </si>
  <si>
    <t>目标值≤100%；达到目标值得 3 分，每超出1人扣0.1分，扣完为止</t>
  </si>
  <si>
    <t>“三公”经费 变动率</t>
  </si>
  <si>
    <t>“三公经费”变动率=〔（本年度“三公经费”总额-上年度“三公经费”总额）/上年度“三公经费”总额〕× 100%。“三公经费”：年度预算安排的因公出国（境）费、公务车辆购置及运行费和公务招待费。</t>
  </si>
  <si>
    <t>目标值≤0%；达到目标值得4分，未达到目标值的采用比率扣分法：扣分值=“三公经费”变动率×4×10，变动率达 10%以上的扣0分。</t>
  </si>
  <si>
    <t xml:space="preserve">项目支出安排率
</t>
  </si>
  <si>
    <t>项目支出安排率=（项目支出/部门预算总支出）×100%。以部门预算批复为准。</t>
  </si>
  <si>
    <t>目标值≥60%；达到目标值得3分，少于60%，每少1%扣0.1分，直到扣完为止。</t>
  </si>
  <si>
    <t>过程（60）</t>
  </si>
  <si>
    <t>部门会计核算管理</t>
  </si>
  <si>
    <t>预算完成率</t>
  </si>
  <si>
    <t>预算完成率=（预算完成数/预算数）×100%。
预算完成数：部门(单位）本年度实际完成预算数。
预算数：财政部门批复的本年度部门（单位）预算数。</t>
  </si>
  <si>
    <t>预算完成率=100%，计5分；每低于5%扣0.5分，直到扣完为止</t>
  </si>
  <si>
    <t>预算调整率</t>
  </si>
  <si>
    <t>预算调整率=（预算调整数/预算数）×100%。预算调整数：部门（单位）在本年度内涉及预算的追加、追减或结构调整的资金总和（如有部分因落实国家政策，发生不可抗力、上级部门或本级党委政府临时交办而产生的调整，可酌情扣分）。</t>
  </si>
  <si>
    <t>目标值≤10%；未超过目标值得5分，超过目标值上限的每增加1个百分点扣0.5分，扣完为止。</t>
  </si>
  <si>
    <t>支付进度率</t>
  </si>
  <si>
    <t>半年支付进度=部门上半年实际支出÷（上年结余结转+本年部门预算安排+上半年执行中追加追减）×100%，全年支付进度=部门全年实际支出÷（上年结余结转+本年部门预算安排+全年执行中追加追减）×100%</t>
  </si>
  <si>
    <t>半年进度：结果≥45%，得2分；45%＞结果≥30%，得1分； 结果＜30%，得 0 分。全年进度：结果≥100%，得3分； 100%＞结果≥90%，得2分；90%＞结果≥80%，得1分；结果＜80%，得0分。共计5分。</t>
  </si>
  <si>
    <t>资金结转结余率</t>
  </si>
  <si>
    <t>结转结余率=（结转结余总额/支出预算数）×100%。</t>
  </si>
  <si>
    <t>目标值：0%；达到目标值得5分，未达到目标值的，每增加1%扣0.1分，扣完为止。</t>
  </si>
  <si>
    <t>“三公经费”控制率</t>
  </si>
  <si>
    <t>“三公经费”控制率-（“三公经费”实际支出数/“三公经费”预算安排数）×100%。</t>
  </si>
  <si>
    <t>目标值≤100%；达到目标值得4分，未达到目标值的每增加 0.1个百分点扣 0.1分，扣完为止。</t>
  </si>
  <si>
    <t>基本支出预算控制率</t>
  </si>
  <si>
    <t>基本支出预算控制率=（基本支出实际支出/基本支出年度总预算）*100%。</t>
  </si>
  <si>
    <t>基本支出预算控制率≦100%，计4分；100-110%（含），计3分；110-120%（含），计2分；120-130%（含），计1分；大于130%不得分。</t>
  </si>
  <si>
    <t>项目支出预算控制率</t>
  </si>
  <si>
    <t>项目支出预算控制率=（项目支出实际支出/项目支出年度总预算）*100%。</t>
  </si>
  <si>
    <t>项目支出预算控制率≦100%，计3分；100-110%（含），计2分；110-120%（含），计1分；120-130%（含），计0.5分。</t>
  </si>
  <si>
    <t>过程 （60）</t>
  </si>
  <si>
    <t>政府采购执行率</t>
  </si>
  <si>
    <t>政府采购执行率=（实际政府采购预算项目个数/政府采购预算项目个数）×100%。政府采购项目中非预算内安排的项目除外。</t>
  </si>
  <si>
    <t>目标值：100%；以4分为上限，采用完成比率法计分：得分=政府采购执行率×4。</t>
  </si>
  <si>
    <t>部门预算管理</t>
  </si>
  <si>
    <t>资金管理制度健全性</t>
  </si>
  <si>
    <t>1．是否已制定或具有预算资金管理办法、内部财务管理制度、会计核算制度等管理制度；2.相关管理制度是否合法、合规；3.相关管理制度是否得到有效执行。</t>
  </si>
  <si>
    <t>全部符合得3分；少一项扣1分，扣完为止。</t>
  </si>
  <si>
    <t>资金使用合规性</t>
  </si>
  <si>
    <t>1.符合国家财经法规和财务管理制度规定以及有关部门资金管理办法的规定；2.资金的拨付有完整的审批过程和手续；3.项目的重大开支经过评估论证；4.符合部门预算批复的用途；5.基础数据信息和汇集信息资料准确；6.不存在截留、挤占、挪用、虚列支出等情况。</t>
  </si>
  <si>
    <t>全部符合得8分，前四项每项1分，第五、六项每项2分。</t>
  </si>
  <si>
    <t>过程  （60）</t>
  </si>
  <si>
    <t>预决算信息公开性和完善性</t>
  </si>
  <si>
    <t>预决算信息是指与部门预算、执行、决算、监督、绩效等管理相关的信息。评价要点：1.按规定内容公开预决算信息；2.按规定时限公开预决算信息；3.基础数据信息和会计信息资料真实；4.基础数据信息和会计信息资料完整。</t>
  </si>
  <si>
    <t>全部符合得4分，少一项扣1分，扣完为止。</t>
  </si>
  <si>
    <t>部门资产管理</t>
  </si>
  <si>
    <t>资产管理制度健全性</t>
  </si>
  <si>
    <t>1.是否已制定或具有资产管理制度；
2.相关资产管理制度是否合法、合规、完整；
3.相关资产管理制度是否得到有效执行。</t>
  </si>
  <si>
    <t>全部符合得4分；少一项扣1分，扣完为止。</t>
  </si>
  <si>
    <t>资产管理     安全性</t>
  </si>
  <si>
    <t>1.资产是否保存完整；2.资产处置是否合理、规范；3.资产账务管理是否合规，帐实相符；4.资产有偿使用及处置收入是否及时足额上缴。</t>
  </si>
  <si>
    <t>全部符合3分，少一项扣1分，扣完为止。</t>
  </si>
  <si>
    <t>固定资产利用率</t>
  </si>
  <si>
    <t>固定资产利用率=（实际在用固定资产总额/所有固定资产总额）×100%。</t>
  </si>
  <si>
    <t>目标值≥90%；达到目标值得3分，每少1%扣0.1分，直到扣完为止</t>
  </si>
  <si>
    <t>部门     产出     绩效 （25）</t>
  </si>
  <si>
    <t>部门职履产出</t>
  </si>
  <si>
    <t>年度工作绩效考核成效</t>
  </si>
  <si>
    <t>根据益阳市委、市政府绩效考核办公室对益阳市直机关的年度绩效考核评估结果评分。</t>
  </si>
  <si>
    <t>目标值为一类等次；达到目标值得 8分；评估结果为二类等次7分；评估结果为三类等次6分；评估结果为四类级等次5分。</t>
  </si>
  <si>
    <t>年度重点工作办结率</t>
  </si>
  <si>
    <t>部门重点工作办结率=（重点工作实际完成数/交办或下达数）×100%。重点工作是指党委、政府、人大、相关部门交办或下达的工作任务</t>
  </si>
  <si>
    <t>目标值100%； 以7分为上限，采用完成比率法计分：得分=重点工作办结率×7，≤90%不得分。</t>
  </si>
  <si>
    <t>履职效益</t>
  </si>
  <si>
    <t>社会公众或服务对象满意度</t>
  </si>
  <si>
    <t>通过问卷调查了解社会公众在部门履职效果、解决民众关心的热点问题等方面的满意度，反映和评价部门支出所带来的社会效益。</t>
  </si>
  <si>
    <t>目标值≥95%；达到目标值得10分，未达到目标值的每降低5个百分点扣1分，扣完为止。</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</si>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</sst>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6"/>
      <color theme="1"/>
      <name val="仿宋"/>
      <charset val="134"/>
    </font>
    <font>
      <sz val="10"/>
      <name val="宋体"/>
      <charset val="134"/>
      <scheme val="minor"/>
    </font>
    <font>
      <sz val="10"/>
      <name val="宋体"/>
      <charset val="134"/>
    </font>
    <font>
      <sz val="10"/>
      <color theme="1"/>
      <name val="宋体"/>
      <charset val="134"/>
      <scheme val="minor"/>
    </font>
    <font>
      <sz val="11"/>
      <color rgb="FF333333"/>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7"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8" fillId="6" borderId="0" applyNumberFormat="0" applyBorder="0" applyAlignment="0" applyProtection="0">
      <alignment vertical="center"/>
    </xf>
    <xf numFmtId="43" fontId="0" fillId="0" borderId="0" applyFont="0" applyFill="0" applyBorder="0" applyAlignment="0" applyProtection="0">
      <alignment vertical="center"/>
    </xf>
    <xf numFmtId="0" fontId="9" fillId="7"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8" borderId="9" applyNumberFormat="0" applyFont="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9" fillId="10" borderId="0" applyNumberFormat="0" applyBorder="0" applyAlignment="0" applyProtection="0">
      <alignment vertical="center"/>
    </xf>
    <xf numFmtId="0" fontId="12" fillId="0" borderId="11" applyNumberFormat="0" applyFill="0" applyAlignment="0" applyProtection="0">
      <alignment vertical="center"/>
    </xf>
    <xf numFmtId="0" fontId="9" fillId="11" borderId="0" applyNumberFormat="0" applyBorder="0" applyAlignment="0" applyProtection="0">
      <alignment vertical="center"/>
    </xf>
    <xf numFmtId="0" fontId="18" fillId="12" borderId="12" applyNumberFormat="0" applyAlignment="0" applyProtection="0">
      <alignment vertical="center"/>
    </xf>
    <xf numFmtId="0" fontId="19" fillId="12" borderId="8" applyNumberFormat="0" applyAlignment="0" applyProtection="0">
      <alignment vertical="center"/>
    </xf>
    <xf numFmtId="0" fontId="20" fillId="13" borderId="13" applyNumberFormat="0" applyAlignment="0" applyProtection="0">
      <alignment vertical="center"/>
    </xf>
    <xf numFmtId="0" fontId="6" fillId="14" borderId="0" applyNumberFormat="0" applyBorder="0" applyAlignment="0" applyProtection="0">
      <alignment vertical="center"/>
    </xf>
    <xf numFmtId="0" fontId="9" fillId="15" borderId="0" applyNumberFormat="0" applyBorder="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16" borderId="0" applyNumberFormat="0" applyBorder="0" applyAlignment="0" applyProtection="0">
      <alignment vertical="center"/>
    </xf>
    <xf numFmtId="0" fontId="24" fillId="17" borderId="0" applyNumberFormat="0" applyBorder="0" applyAlignment="0" applyProtection="0">
      <alignment vertical="center"/>
    </xf>
    <xf numFmtId="0" fontId="6" fillId="18" borderId="0" applyNumberFormat="0" applyBorder="0" applyAlignment="0" applyProtection="0">
      <alignment vertical="center"/>
    </xf>
    <xf numFmtId="0" fontId="9"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cellStyleXfs>
  <cellXfs count="46">
    <xf numFmtId="0" fontId="0" fillId="0" borderId="0" xfId="0">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Fill="1" applyBorder="1" applyAlignment="1">
      <alignment horizontal="center" vertical="center"/>
    </xf>
    <xf numFmtId="0" fontId="2" fillId="0" borderId="2" xfId="0" applyFont="1" applyBorder="1" applyAlignment="1">
      <alignment horizontal="center" vertical="center"/>
    </xf>
    <xf numFmtId="0" fontId="3" fillId="0" borderId="1" xfId="0" applyFont="1" applyBorder="1"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vertical="center" wrapText="1"/>
    </xf>
    <xf numFmtId="0" fontId="3" fillId="0" borderId="1"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3" fillId="0" borderId="4"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 xfId="0" applyFont="1" applyBorder="1" applyAlignment="1">
      <alignment horizontal="center" vertical="center"/>
    </xf>
    <xf numFmtId="0" fontId="2" fillId="0" borderId="4"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Border="1" applyAlignment="1">
      <alignment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6" xfId="0" applyFont="1" applyFill="1" applyBorder="1" applyAlignment="1">
      <alignment vertical="center" wrapText="1"/>
    </xf>
    <xf numFmtId="0" fontId="3" fillId="0" borderId="6" xfId="0"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lignment vertical="center"/>
    </xf>
    <xf numFmtId="0" fontId="0" fillId="0" borderId="0" xfId="0" applyAlignment="1">
      <alignment vertical="center" wrapText="1"/>
    </xf>
    <xf numFmtId="0" fontId="5" fillId="2" borderId="0" xfId="0" applyFont="1" applyFill="1" applyBorder="1" applyAlignment="1">
      <alignment vertical="center" wrapText="1"/>
    </xf>
    <xf numFmtId="0" fontId="5" fillId="2" borderId="0" xfId="0" applyFont="1" applyFill="1" applyBorder="1" applyAlignment="1">
      <alignment horizontal="center" vertical="center" wrapText="1"/>
    </xf>
    <xf numFmtId="0" fontId="0" fillId="0" borderId="0" xfId="0" applyFont="1" applyBorder="1" applyAlignment="1">
      <alignment horizontal="center" vertical="center"/>
    </xf>
    <xf numFmtId="0" fontId="0" fillId="0" borderId="0" xfId="0" applyBorder="1">
      <alignment vertical="center"/>
    </xf>
    <xf numFmtId="0" fontId="0" fillId="0" borderId="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workbookViewId="0">
      <selection activeCell="F4" sqref="F4"/>
    </sheetView>
  </sheetViews>
  <sheetFormatPr defaultColWidth="9" defaultRowHeight="13.5"/>
  <cols>
    <col min="2" max="2" width="8.875" customWidth="1"/>
    <col min="3" max="3" width="6" customWidth="1"/>
    <col min="4" max="4" width="10.75" customWidth="1"/>
    <col min="5" max="5" width="6.875" customWidth="1"/>
    <col min="6" max="6" width="52.3916666666667" customWidth="1"/>
    <col min="7" max="7" width="32.2833333333333" customWidth="1"/>
    <col min="8" max="8" width="7.625" customWidth="1"/>
  </cols>
  <sheetData>
    <row r="1" ht="30" customHeight="1" spans="1:8">
      <c r="A1" s="1" t="s">
        <v>0</v>
      </c>
      <c r="B1" s="1"/>
      <c r="C1" s="1"/>
      <c r="D1" s="1"/>
      <c r="E1" s="1"/>
      <c r="F1" s="1"/>
      <c r="G1" s="1"/>
      <c r="H1" s="1"/>
    </row>
    <row r="2" ht="37" customHeight="1" spans="1:8">
      <c r="A2" s="2" t="s">
        <v>1</v>
      </c>
      <c r="B2" s="2"/>
      <c r="C2" s="2"/>
      <c r="D2" s="2"/>
      <c r="E2" s="2"/>
      <c r="F2" s="2"/>
      <c r="G2" s="2"/>
      <c r="H2" s="2"/>
    </row>
    <row r="3" ht="37" customHeight="1" spans="1:8">
      <c r="A3" s="3" t="s">
        <v>2</v>
      </c>
      <c r="B3" s="3" t="s">
        <v>3</v>
      </c>
      <c r="C3" s="3" t="s">
        <v>4</v>
      </c>
      <c r="D3" s="3" t="s">
        <v>5</v>
      </c>
      <c r="E3" s="3" t="s">
        <v>4</v>
      </c>
      <c r="F3" s="3" t="s">
        <v>6</v>
      </c>
      <c r="G3" s="3" t="s">
        <v>7</v>
      </c>
      <c r="H3" s="3" t="s">
        <v>8</v>
      </c>
    </row>
    <row r="4" ht="40" customHeight="1" spans="1:8">
      <c r="A4" s="4" t="s">
        <v>9</v>
      </c>
      <c r="B4" s="4" t="s">
        <v>10</v>
      </c>
      <c r="C4" s="3">
        <v>5</v>
      </c>
      <c r="D4" s="4" t="s">
        <v>11</v>
      </c>
      <c r="E4" s="3">
        <v>2</v>
      </c>
      <c r="F4" s="5" t="s">
        <v>12</v>
      </c>
      <c r="G4" s="6" t="s">
        <v>13</v>
      </c>
      <c r="H4" s="7">
        <v>2</v>
      </c>
    </row>
    <row r="5" ht="42" customHeight="1" spans="1:8">
      <c r="A5" s="4"/>
      <c r="B5" s="4"/>
      <c r="C5" s="3"/>
      <c r="D5" s="4" t="s">
        <v>14</v>
      </c>
      <c r="E5" s="3">
        <v>3</v>
      </c>
      <c r="F5" s="5" t="s">
        <v>15</v>
      </c>
      <c r="G5" s="6" t="s">
        <v>16</v>
      </c>
      <c r="H5" s="7">
        <v>3</v>
      </c>
    </row>
    <row r="6" ht="58" customHeight="1" spans="1:8">
      <c r="A6" s="4"/>
      <c r="B6" s="4" t="s">
        <v>17</v>
      </c>
      <c r="C6" s="3">
        <v>10</v>
      </c>
      <c r="D6" s="5" t="s">
        <v>18</v>
      </c>
      <c r="E6" s="3">
        <v>3</v>
      </c>
      <c r="F6" s="5" t="s">
        <v>19</v>
      </c>
      <c r="G6" s="5" t="s">
        <v>20</v>
      </c>
      <c r="H6" s="7">
        <v>3</v>
      </c>
    </row>
    <row r="7" ht="57" customHeight="1" spans="1:9">
      <c r="A7" s="4"/>
      <c r="B7" s="4"/>
      <c r="C7" s="3"/>
      <c r="D7" s="4" t="s">
        <v>21</v>
      </c>
      <c r="E7" s="3">
        <v>4</v>
      </c>
      <c r="F7" s="5" t="s">
        <v>22</v>
      </c>
      <c r="G7" s="5" t="s">
        <v>23</v>
      </c>
      <c r="H7" s="7">
        <v>0</v>
      </c>
      <c r="I7" s="40"/>
    </row>
    <row r="8" ht="39" customHeight="1" spans="1:8">
      <c r="A8" s="4"/>
      <c r="B8" s="4"/>
      <c r="C8" s="8"/>
      <c r="D8" s="5" t="s">
        <v>24</v>
      </c>
      <c r="E8" s="3">
        <v>3</v>
      </c>
      <c r="F8" s="5" t="s">
        <v>25</v>
      </c>
      <c r="G8" s="9" t="s">
        <v>26</v>
      </c>
      <c r="H8" s="7">
        <v>3</v>
      </c>
    </row>
    <row r="9" ht="51" customHeight="1" spans="1:14">
      <c r="A9" s="10" t="s">
        <v>27</v>
      </c>
      <c r="B9" s="10" t="s">
        <v>28</v>
      </c>
      <c r="C9" s="8">
        <v>35</v>
      </c>
      <c r="D9" s="11" t="s">
        <v>29</v>
      </c>
      <c r="E9" s="3">
        <v>5</v>
      </c>
      <c r="F9" s="9" t="s">
        <v>30</v>
      </c>
      <c r="G9" s="12" t="s">
        <v>31</v>
      </c>
      <c r="H9" s="7">
        <v>5</v>
      </c>
      <c r="J9" s="41"/>
      <c r="K9" s="42"/>
      <c r="L9" s="41"/>
      <c r="M9" s="41"/>
      <c r="N9" s="43"/>
    </row>
    <row r="10" ht="63" customHeight="1" spans="1:14">
      <c r="A10" s="13"/>
      <c r="B10" s="13"/>
      <c r="C10" s="14"/>
      <c r="D10" s="15" t="s">
        <v>32</v>
      </c>
      <c r="E10" s="16">
        <v>5</v>
      </c>
      <c r="F10" s="17" t="s">
        <v>33</v>
      </c>
      <c r="G10" s="18" t="s">
        <v>34</v>
      </c>
      <c r="H10" s="7">
        <v>3</v>
      </c>
      <c r="J10" s="41"/>
      <c r="K10" s="42"/>
      <c r="L10" s="41"/>
      <c r="M10" s="41"/>
      <c r="N10" s="43"/>
    </row>
    <row r="11" ht="72" customHeight="1" spans="1:8">
      <c r="A11" s="19" t="s">
        <v>27</v>
      </c>
      <c r="B11" s="19" t="s">
        <v>28</v>
      </c>
      <c r="C11" s="8">
        <v>35</v>
      </c>
      <c r="D11" s="15" t="s">
        <v>35</v>
      </c>
      <c r="E11" s="16">
        <v>5</v>
      </c>
      <c r="F11" s="17" t="s">
        <v>36</v>
      </c>
      <c r="G11" s="18" t="s">
        <v>37</v>
      </c>
      <c r="H11" s="7">
        <v>5</v>
      </c>
    </row>
    <row r="12" ht="40" customHeight="1" spans="1:8">
      <c r="A12" s="20"/>
      <c r="B12" s="20"/>
      <c r="C12" s="21"/>
      <c r="D12" s="22" t="s">
        <v>38</v>
      </c>
      <c r="E12" s="16">
        <v>5</v>
      </c>
      <c r="F12" s="17" t="s">
        <v>39</v>
      </c>
      <c r="G12" s="17" t="s">
        <v>40</v>
      </c>
      <c r="H12" s="7">
        <v>5</v>
      </c>
    </row>
    <row r="13" ht="54" customHeight="1" spans="1:8">
      <c r="A13" s="20"/>
      <c r="B13" s="20"/>
      <c r="C13" s="21"/>
      <c r="D13" s="15" t="s">
        <v>41</v>
      </c>
      <c r="E13" s="16">
        <v>4</v>
      </c>
      <c r="F13" s="17" t="s">
        <v>42</v>
      </c>
      <c r="G13" s="17" t="s">
        <v>43</v>
      </c>
      <c r="H13" s="7">
        <v>4</v>
      </c>
    </row>
    <row r="14" ht="56" customHeight="1" spans="1:8">
      <c r="A14" s="20"/>
      <c r="B14" s="20"/>
      <c r="C14" s="21"/>
      <c r="D14" s="15" t="s">
        <v>44</v>
      </c>
      <c r="E14" s="16">
        <v>4</v>
      </c>
      <c r="F14" s="17" t="s">
        <v>45</v>
      </c>
      <c r="G14" s="18" t="s">
        <v>46</v>
      </c>
      <c r="H14" s="7">
        <v>3</v>
      </c>
    </row>
    <row r="15" ht="48" customHeight="1" spans="1:8">
      <c r="A15" s="23"/>
      <c r="B15" s="23"/>
      <c r="C15" s="14"/>
      <c r="D15" s="15" t="s">
        <v>47</v>
      </c>
      <c r="E15" s="16">
        <v>3</v>
      </c>
      <c r="F15" s="17" t="s">
        <v>48</v>
      </c>
      <c r="G15" s="18" t="s">
        <v>49</v>
      </c>
      <c r="H15" s="7">
        <v>2</v>
      </c>
    </row>
    <row r="16" ht="46" customHeight="1" spans="1:8">
      <c r="A16" s="24" t="s">
        <v>50</v>
      </c>
      <c r="B16" s="25" t="s">
        <v>28</v>
      </c>
      <c r="C16" s="14">
        <v>35</v>
      </c>
      <c r="D16" s="17" t="s">
        <v>51</v>
      </c>
      <c r="E16" s="16">
        <v>4</v>
      </c>
      <c r="F16" s="17" t="s">
        <v>52</v>
      </c>
      <c r="G16" s="18" t="s">
        <v>53</v>
      </c>
      <c r="H16" s="7">
        <v>4</v>
      </c>
    </row>
    <row r="17" ht="54" customHeight="1" spans="1:8">
      <c r="A17" s="26"/>
      <c r="B17" s="24" t="s">
        <v>54</v>
      </c>
      <c r="C17" s="27">
        <v>15</v>
      </c>
      <c r="D17" s="28" t="s">
        <v>55</v>
      </c>
      <c r="E17" s="29">
        <v>3</v>
      </c>
      <c r="F17" s="30" t="s">
        <v>56</v>
      </c>
      <c r="G17" s="31" t="s">
        <v>57</v>
      </c>
      <c r="H17" s="32">
        <v>3</v>
      </c>
    </row>
    <row r="18" ht="65" customHeight="1" spans="1:8">
      <c r="A18" s="33"/>
      <c r="B18" s="33"/>
      <c r="C18" s="32"/>
      <c r="D18" s="17" t="s">
        <v>58</v>
      </c>
      <c r="E18" s="16">
        <v>8</v>
      </c>
      <c r="F18" s="17" t="s">
        <v>59</v>
      </c>
      <c r="G18" s="18" t="s">
        <v>60</v>
      </c>
      <c r="H18" s="7">
        <v>8</v>
      </c>
    </row>
    <row r="19" ht="57" customHeight="1" spans="1:9">
      <c r="A19" s="24" t="s">
        <v>61</v>
      </c>
      <c r="B19" s="34" t="s">
        <v>54</v>
      </c>
      <c r="C19" s="7">
        <v>15</v>
      </c>
      <c r="D19" s="17" t="s">
        <v>62</v>
      </c>
      <c r="E19" s="16">
        <v>4</v>
      </c>
      <c r="F19" s="17" t="s">
        <v>63</v>
      </c>
      <c r="G19" s="18" t="s">
        <v>64</v>
      </c>
      <c r="H19" s="7">
        <v>4</v>
      </c>
      <c r="I19" s="40"/>
    </row>
    <row r="20" ht="45" customHeight="1" spans="1:10">
      <c r="A20" s="26"/>
      <c r="B20" s="16" t="s">
        <v>65</v>
      </c>
      <c r="C20" s="16">
        <v>10</v>
      </c>
      <c r="D20" s="16" t="s">
        <v>66</v>
      </c>
      <c r="E20" s="16">
        <v>4</v>
      </c>
      <c r="F20" s="17" t="s">
        <v>67</v>
      </c>
      <c r="G20" s="18" t="s">
        <v>68</v>
      </c>
      <c r="H20" s="7">
        <v>4</v>
      </c>
      <c r="J20" s="40"/>
    </row>
    <row r="21" ht="42" customHeight="1" spans="1:8">
      <c r="A21" s="26"/>
      <c r="B21" s="16"/>
      <c r="C21" s="16"/>
      <c r="D21" s="16" t="s">
        <v>69</v>
      </c>
      <c r="E21" s="16">
        <v>3</v>
      </c>
      <c r="F21" s="17" t="s">
        <v>70</v>
      </c>
      <c r="G21" s="18" t="s">
        <v>71</v>
      </c>
      <c r="H21" s="7">
        <v>3</v>
      </c>
    </row>
    <row r="22" ht="46" customHeight="1" spans="1:8">
      <c r="A22" s="33"/>
      <c r="B22" s="16"/>
      <c r="C22" s="16"/>
      <c r="D22" s="35" t="s">
        <v>72</v>
      </c>
      <c r="E22" s="7">
        <v>3</v>
      </c>
      <c r="F22" s="34" t="s">
        <v>73</v>
      </c>
      <c r="G22" s="36" t="s">
        <v>74</v>
      </c>
      <c r="H22" s="7">
        <v>3</v>
      </c>
    </row>
    <row r="23" ht="58" customHeight="1" spans="1:8">
      <c r="A23" s="29" t="s">
        <v>75</v>
      </c>
      <c r="B23" s="16" t="s">
        <v>76</v>
      </c>
      <c r="C23" s="16">
        <v>15</v>
      </c>
      <c r="D23" s="17" t="s">
        <v>77</v>
      </c>
      <c r="E23" s="16">
        <v>8</v>
      </c>
      <c r="F23" s="17" t="s">
        <v>78</v>
      </c>
      <c r="G23" s="18" t="s">
        <v>79</v>
      </c>
      <c r="H23" s="7">
        <v>8</v>
      </c>
    </row>
    <row r="24" ht="53" customHeight="1" spans="1:8">
      <c r="A24" s="16"/>
      <c r="B24" s="17"/>
      <c r="C24" s="17"/>
      <c r="D24" s="17" t="s">
        <v>80</v>
      </c>
      <c r="E24" s="16">
        <v>7</v>
      </c>
      <c r="F24" s="17" t="s">
        <v>81</v>
      </c>
      <c r="G24" s="18" t="s">
        <v>82</v>
      </c>
      <c r="H24" s="7">
        <v>7</v>
      </c>
    </row>
    <row r="25" ht="45" customHeight="1" spans="1:9">
      <c r="A25" s="16"/>
      <c r="B25" s="17" t="s">
        <v>83</v>
      </c>
      <c r="C25" s="16">
        <v>10</v>
      </c>
      <c r="D25" s="17" t="s">
        <v>84</v>
      </c>
      <c r="E25" s="16">
        <v>10</v>
      </c>
      <c r="F25" s="34" t="s">
        <v>85</v>
      </c>
      <c r="G25" s="18" t="s">
        <v>86</v>
      </c>
      <c r="H25" s="7">
        <v>10</v>
      </c>
      <c r="I25" s="44"/>
    </row>
    <row r="26" ht="27" customHeight="1" spans="1:9">
      <c r="A26" s="37" t="s">
        <v>87</v>
      </c>
      <c r="B26" s="37"/>
      <c r="C26" s="37"/>
      <c r="D26" s="37"/>
      <c r="E26" s="38">
        <f>SUM(E4:E25)</f>
        <v>100</v>
      </c>
      <c r="F26" s="39"/>
      <c r="G26" s="39"/>
      <c r="H26" s="37">
        <f>SUM(H4:H25)</f>
        <v>92</v>
      </c>
      <c r="I26" s="45"/>
    </row>
  </sheetData>
  <mergeCells count="23">
    <mergeCell ref="A1:H1"/>
    <mergeCell ref="A2:H2"/>
    <mergeCell ref="A26:D26"/>
    <mergeCell ref="A4:A8"/>
    <mergeCell ref="A9:A10"/>
    <mergeCell ref="A11:A15"/>
    <mergeCell ref="A16:A18"/>
    <mergeCell ref="A19:A22"/>
    <mergeCell ref="A23:A25"/>
    <mergeCell ref="B4:B5"/>
    <mergeCell ref="B6:B8"/>
    <mergeCell ref="B9:B10"/>
    <mergeCell ref="B11:B15"/>
    <mergeCell ref="B17:B18"/>
    <mergeCell ref="B20:B22"/>
    <mergeCell ref="B23:B24"/>
    <mergeCell ref="C4:C5"/>
    <mergeCell ref="C6:C8"/>
    <mergeCell ref="C9:C10"/>
    <mergeCell ref="C11:C15"/>
    <mergeCell ref="C17:C18"/>
    <mergeCell ref="C20:C22"/>
    <mergeCell ref="C23:C24"/>
  </mergeCells>
  <pageMargins left="0.708333333333333" right="0.590277777777778" top="0.984027777777778" bottom="0.62986111111111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何何</cp:lastModifiedBy>
  <dcterms:created xsi:type="dcterms:W3CDTF">2021-10-26T02:39:00Z</dcterms:created>
  <dcterms:modified xsi:type="dcterms:W3CDTF">2022-12-02T05:28:20Z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93254B433757401E88A7C2006C61C9C1</vt:lpwstr>
  </property>
  <property fmtid="{D5CDD505-2E9C-101B-9397-08002B2CF9AE}" pid="3" name="KSOProductBuildVer">
    <vt:lpwstr>2052-11.1.0.12763</vt:lpwstr>
  </property>
</Properties>
</file>