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0" yWindow="0" windowWidth="11700" windowHeight="8535"/>
  </bookViews>
  <sheets>
    <sheet name="工伤保险基金收支表" sheetId="1" r:id="rId1"/>
  </sheets>
  <calcPr calcId="125725"/>
</workbook>
</file>

<file path=xl/calcChain.xml><?xml version="1.0" encoding="utf-8"?>
<calcChain xmlns="http://schemas.openxmlformats.org/spreadsheetml/2006/main">
  <c r="D20" i="1"/>
  <c r="B20"/>
  <c r="D18"/>
  <c r="D17"/>
  <c r="D16"/>
  <c r="B16"/>
  <c r="D13"/>
  <c r="B13"/>
</calcChain>
</file>

<file path=xl/sharedStrings.xml><?xml version="1.0" encoding="utf-8"?>
<sst xmlns="http://schemas.openxmlformats.org/spreadsheetml/2006/main" count="41" uniqueCount="34">
  <si>
    <t>2022年工伤保险基金收支决算表</t>
  </si>
  <si>
    <t xml:space="preserve">       社决08表</t>
  </si>
  <si>
    <t>市本级</t>
  </si>
  <si>
    <t>单位：元</t>
  </si>
  <si>
    <t>项      目</t>
  </si>
  <si>
    <t>金      额</t>
  </si>
  <si>
    <t>一、工伤保险费收入</t>
  </si>
  <si>
    <t>一、工伤保险待遇支出</t>
  </si>
  <si>
    <t xml:space="preserve">    其中：职业伤害保障费收入（试点）</t>
  </si>
  <si>
    <t xml:space="preserve">    其中：医疗待遇支出</t>
  </si>
  <si>
    <t xml:space="preserve">          工伤保险费-公务员工伤保险费收入</t>
  </si>
  <si>
    <t xml:space="preserve">          职业伤害保障待遇支出（试点）</t>
  </si>
  <si>
    <t>二、财政补贴收入</t>
  </si>
  <si>
    <t>二、劳动能力鉴定支出</t>
  </si>
  <si>
    <t>三、利息收入</t>
  </si>
  <si>
    <t xml:space="preserve">    其中：职业伤害保障劳动能力鉴定支出（试点）</t>
  </si>
  <si>
    <t xml:space="preserve">四、其他收入   </t>
  </si>
  <si>
    <t>三、工伤保险预防费用支出</t>
  </si>
  <si>
    <t>×</t>
  </si>
  <si>
    <t>四、其他支出</t>
  </si>
  <si>
    <t>五、本年收入小计</t>
  </si>
  <si>
    <t>五、本年支出小计</t>
  </si>
  <si>
    <t>六、上级补助收入</t>
  </si>
  <si>
    <t>六、补助下级支出</t>
  </si>
  <si>
    <t>七、下级上解收入</t>
  </si>
  <si>
    <t xml:space="preserve">七、上解上级支出 </t>
  </si>
  <si>
    <t>八、本年收入合计</t>
  </si>
  <si>
    <t>八、本年支出合计</t>
  </si>
  <si>
    <t>九、本年收支结余</t>
  </si>
  <si>
    <t>九、上年结余</t>
  </si>
  <si>
    <t>十、年末滚存结余</t>
  </si>
  <si>
    <t xml:space="preserve">    其中：储备金</t>
  </si>
  <si>
    <t>总    计</t>
  </si>
  <si>
    <t>第 8 页</t>
  </si>
</sst>
</file>

<file path=xl/styles.xml><?xml version="1.0" encoding="utf-8"?>
<styleSheet xmlns="http://schemas.openxmlformats.org/spreadsheetml/2006/main">
  <numFmts count="1">
    <numFmt numFmtId="182" formatCode="#,##0.00_ ;\-#,##0.00;;"/>
  </numFmts>
  <fonts count="8">
    <font>
      <sz val="11"/>
      <color theme="1"/>
      <name val="宋体"/>
      <family val="2"/>
      <scheme val="minor"/>
    </font>
    <font>
      <sz val="10"/>
      <name val="宋体"/>
      <charset val="134"/>
    </font>
    <font>
      <b/>
      <sz val="27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0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1" fillId="2" borderId="1" xfId="1" applyFont="1" applyFill="1" applyBorder="1"/>
    <xf numFmtId="49" fontId="3" fillId="5" borderId="4" xfId="1" applyNumberFormat="1" applyFont="1" applyFill="1" applyBorder="1" applyAlignment="1">
      <alignment vertical="center"/>
    </xf>
    <xf numFmtId="49" fontId="3" fillId="5" borderId="4" xfId="1" applyNumberFormat="1" applyFont="1" applyFill="1" applyBorder="1" applyAlignment="1">
      <alignment vertical="center"/>
    </xf>
    <xf numFmtId="49" fontId="3" fillId="5" borderId="4" xfId="1" applyNumberFormat="1" applyFont="1" applyFill="1" applyBorder="1" applyAlignment="1">
      <alignment vertical="center"/>
    </xf>
    <xf numFmtId="49" fontId="3" fillId="5" borderId="4" xfId="1" applyNumberFormat="1" applyFont="1" applyFill="1" applyBorder="1" applyAlignment="1">
      <alignment vertical="center"/>
    </xf>
    <xf numFmtId="49" fontId="4" fillId="6" borderId="5" xfId="1" applyNumberFormat="1" applyFont="1" applyFill="1" applyBorder="1" applyAlignment="1">
      <alignment vertical="center"/>
    </xf>
    <xf numFmtId="49" fontId="4" fillId="6" borderId="5" xfId="1" applyNumberFormat="1" applyFont="1" applyFill="1" applyBorder="1" applyAlignment="1">
      <alignment vertical="center"/>
    </xf>
    <xf numFmtId="49" fontId="4" fillId="6" borderId="5" xfId="1" applyNumberFormat="1" applyFont="1" applyFill="1" applyBorder="1" applyAlignment="1">
      <alignment vertical="center"/>
    </xf>
    <xf numFmtId="49" fontId="4" fillId="7" borderId="6" xfId="1" applyNumberFormat="1" applyFont="1" applyFill="1" applyBorder="1" applyAlignment="1">
      <alignment horizontal="right" vertical="center"/>
    </xf>
    <xf numFmtId="49" fontId="4" fillId="8" borderId="7" xfId="1" applyNumberFormat="1" applyFont="1" applyFill="1" applyBorder="1" applyAlignment="1">
      <alignment vertical="center"/>
    </xf>
    <xf numFmtId="49" fontId="4" fillId="8" borderId="7" xfId="1" applyNumberFormat="1" applyFont="1" applyFill="1" applyBorder="1" applyAlignment="1">
      <alignment vertical="center"/>
    </xf>
    <xf numFmtId="49" fontId="4" fillId="9" borderId="8" xfId="1" applyNumberFormat="1" applyFont="1" applyFill="1" applyBorder="1" applyAlignment="1">
      <alignment horizontal="left" vertical="center"/>
    </xf>
    <xf numFmtId="49" fontId="4" fillId="10" borderId="9" xfId="1" applyNumberFormat="1" applyFont="1" applyFill="1" applyBorder="1" applyAlignment="1">
      <alignment horizontal="right" vertical="center"/>
    </xf>
    <xf numFmtId="49" fontId="5" fillId="11" borderId="10" xfId="1" applyNumberFormat="1" applyFont="1" applyFill="1" applyBorder="1" applyAlignment="1">
      <alignment horizontal="center" vertical="center" wrapText="1"/>
    </xf>
    <xf numFmtId="49" fontId="5" fillId="11" borderId="10" xfId="1" applyNumberFormat="1" applyFont="1" applyFill="1" applyBorder="1" applyAlignment="1">
      <alignment horizontal="center" vertical="center" wrapText="1"/>
    </xf>
    <xf numFmtId="49" fontId="5" fillId="11" borderId="10" xfId="1" applyNumberFormat="1" applyFont="1" applyFill="1" applyBorder="1" applyAlignment="1">
      <alignment horizontal="center" vertical="center" wrapText="1"/>
    </xf>
    <xf numFmtId="49" fontId="5" fillId="11" borderId="10" xfId="1" applyNumberFormat="1" applyFont="1" applyFill="1" applyBorder="1" applyAlignment="1">
      <alignment horizontal="center" vertical="center" wrapText="1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0" fontId="4" fillId="14" borderId="13" xfId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0" fontId="4" fillId="14" borderId="13" xfId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0" fontId="4" fillId="14" borderId="13" xfId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0" fontId="4" fillId="14" borderId="13" xfId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0" fontId="4" fillId="14" borderId="13" xfId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0" fontId="4" fillId="14" borderId="13" xfId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5" borderId="14" xfId="1" applyNumberFormat="1" applyFont="1" applyFill="1" applyBorder="1" applyAlignment="1">
      <alignment horizontal="center" vertical="center"/>
    </xf>
    <xf numFmtId="49" fontId="4" fillId="15" borderId="14" xfId="1" applyNumberFormat="1" applyFont="1" applyFill="1" applyBorder="1" applyAlignment="1">
      <alignment horizontal="center" vertical="center"/>
    </xf>
    <xf numFmtId="0" fontId="4" fillId="14" borderId="13" xfId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9" borderId="15" xfId="1" applyNumberFormat="1" applyFont="1" applyFill="1" applyBorder="1" applyAlignment="1">
      <alignment horizontal="right" vertical="center"/>
    </xf>
    <xf numFmtId="0" fontId="4" fillId="14" borderId="13" xfId="1" applyFont="1" applyFill="1" applyBorder="1" applyAlignment="1">
      <alignment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0" fontId="4" fillId="14" borderId="13" xfId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0" fontId="4" fillId="14" borderId="13" xfId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2" borderId="11" xfId="1" applyNumberFormat="1" applyFont="1" applyFill="1" applyBorder="1" applyAlignment="1">
      <alignment vertical="center"/>
    </xf>
    <xf numFmtId="0" fontId="4" fillId="14" borderId="13" xfId="1" applyFont="1" applyFill="1" applyBorder="1" applyAlignment="1">
      <alignment vertical="center"/>
    </xf>
    <xf numFmtId="49" fontId="4" fillId="15" borderId="14" xfId="1" applyNumberFormat="1" applyFont="1" applyFill="1" applyBorder="1" applyAlignment="1">
      <alignment horizontal="center" vertical="center"/>
    </xf>
    <xf numFmtId="49" fontId="4" fillId="15" borderId="14" xfId="1" applyNumberFormat="1" applyFont="1" applyFill="1" applyBorder="1" applyAlignment="1">
      <alignment horizontal="center" vertical="center"/>
    </xf>
    <xf numFmtId="0" fontId="4" fillId="14" borderId="13" xfId="1" applyFont="1" applyFill="1" applyBorder="1" applyAlignment="1">
      <alignment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0" fontId="4" fillId="14" borderId="13" xfId="1" applyFont="1" applyFill="1" applyBorder="1" applyAlignment="1">
      <alignment vertical="center"/>
    </xf>
    <xf numFmtId="49" fontId="4" fillId="12" borderId="11" xfId="1" applyNumberFormat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0" fontId="4" fillId="14" borderId="13" xfId="1" applyFont="1" applyFill="1" applyBorder="1" applyAlignment="1">
      <alignment vertical="center"/>
    </xf>
    <xf numFmtId="182" fontId="4" fillId="13" borderId="12" xfId="1" applyNumberFormat="1" applyFont="1" applyFill="1" applyBorder="1" applyAlignment="1">
      <alignment horizontal="right" vertical="center"/>
    </xf>
    <xf numFmtId="49" fontId="4" fillId="15" borderId="14" xfId="1" applyNumberFormat="1" applyFont="1" applyFill="1" applyBorder="1" applyAlignment="1">
      <alignment horizontal="center" vertical="center"/>
    </xf>
    <xf numFmtId="0" fontId="4" fillId="16" borderId="16" xfId="1" applyFont="1" applyFill="1" applyBorder="1" applyAlignment="1">
      <alignment horizontal="center" vertical="center"/>
    </xf>
    <xf numFmtId="49" fontId="4" fillId="6" borderId="5" xfId="1" applyNumberFormat="1" applyFont="1" applyFill="1" applyBorder="1" applyAlignment="1">
      <alignment vertical="center"/>
    </xf>
    <xf numFmtId="0" fontId="4" fillId="17" borderId="17" xfId="1" applyFont="1" applyFill="1" applyBorder="1" applyAlignment="1">
      <alignment vertical="center"/>
    </xf>
    <xf numFmtId="0" fontId="4" fillId="17" borderId="17" xfId="1" applyFont="1" applyFill="1" applyBorder="1" applyAlignment="1">
      <alignment vertical="center"/>
    </xf>
    <xf numFmtId="0" fontId="4" fillId="18" borderId="18" xfId="1" applyFont="1" applyFill="1" applyBorder="1" applyAlignment="1">
      <alignment horizontal="right" vertical="center"/>
    </xf>
    <xf numFmtId="49" fontId="2" fillId="3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0066FF"/>
      <rgbColor rgb="00996666"/>
      <rgbColor rgb="00969696"/>
      <rgbColor rgb="00FFFFFF"/>
      <rgbColor rgb="00669933"/>
      <rgbColor rgb="0080FFFF"/>
      <rgbColor rgb="00008000"/>
      <rgbColor rgb="0099A8AC"/>
      <rgbColor rgb="00D8E9EC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showGridLines="0" tabSelected="1" zoomScaleNormal="100" zoomScalePageLayoutView="60" workbookViewId="0">
      <pane activePane="bottomRight" state="frozen"/>
      <selection activeCell="E7" sqref="E7"/>
    </sheetView>
  </sheetViews>
  <sheetFormatPr defaultColWidth="29.875" defaultRowHeight="13.5"/>
  <cols>
    <col min="1" max="1" width="45.625" style="1" customWidth="1"/>
    <col min="2" max="2" width="20.625" style="1" customWidth="1"/>
    <col min="3" max="3" width="45.625" style="1" customWidth="1"/>
    <col min="4" max="4" width="20.625" style="1" customWidth="1"/>
  </cols>
  <sheetData>
    <row r="1" spans="1:4" ht="45" customHeight="1">
      <c r="A1" s="75" t="s">
        <v>0</v>
      </c>
      <c r="B1" s="76"/>
      <c r="C1" s="76"/>
      <c r="D1" s="76"/>
    </row>
    <row r="2" spans="1:4" ht="14.25" customHeight="1">
      <c r="A2" s="2"/>
      <c r="B2" s="3"/>
      <c r="C2" s="4"/>
      <c r="D2" s="5"/>
    </row>
    <row r="3" spans="1:4" ht="18.75" customHeight="1">
      <c r="A3" s="6"/>
      <c r="B3" s="7"/>
      <c r="C3" s="8"/>
      <c r="D3" s="9" t="s">
        <v>1</v>
      </c>
    </row>
    <row r="4" spans="1:4" ht="18.75" customHeight="1">
      <c r="A4" s="10" t="s">
        <v>2</v>
      </c>
      <c r="B4" s="11"/>
      <c r="C4" s="12"/>
      <c r="D4" s="13" t="s">
        <v>3</v>
      </c>
    </row>
    <row r="5" spans="1:4" ht="27" customHeight="1">
      <c r="A5" s="14" t="s">
        <v>4</v>
      </c>
      <c r="B5" s="15" t="s">
        <v>5</v>
      </c>
      <c r="C5" s="16" t="s">
        <v>4</v>
      </c>
      <c r="D5" s="17" t="s">
        <v>5</v>
      </c>
    </row>
    <row r="6" spans="1:4" ht="27" customHeight="1">
      <c r="A6" s="18" t="s">
        <v>6</v>
      </c>
      <c r="B6" s="19">
        <v>156072769.87</v>
      </c>
      <c r="C6" s="20" t="s">
        <v>7</v>
      </c>
      <c r="D6" s="21">
        <v>177286269.41</v>
      </c>
    </row>
    <row r="7" spans="1:4" ht="27" customHeight="1">
      <c r="A7" s="22" t="s">
        <v>8</v>
      </c>
      <c r="B7" s="23">
        <v>0</v>
      </c>
      <c r="C7" s="24" t="s">
        <v>9</v>
      </c>
      <c r="D7" s="25">
        <v>31639237.440000001</v>
      </c>
    </row>
    <row r="8" spans="1:4" ht="27" customHeight="1">
      <c r="A8" s="26" t="s">
        <v>10</v>
      </c>
      <c r="B8" s="27">
        <v>7480487.1299999999</v>
      </c>
      <c r="C8" s="28" t="s">
        <v>11</v>
      </c>
      <c r="D8" s="29">
        <v>0</v>
      </c>
    </row>
    <row r="9" spans="1:4" ht="27" customHeight="1">
      <c r="A9" s="30" t="s">
        <v>12</v>
      </c>
      <c r="B9" s="31">
        <v>470000</v>
      </c>
      <c r="C9" s="32" t="s">
        <v>13</v>
      </c>
      <c r="D9" s="33">
        <v>397984.5</v>
      </c>
    </row>
    <row r="10" spans="1:4" ht="27" customHeight="1">
      <c r="A10" s="34" t="s">
        <v>14</v>
      </c>
      <c r="B10" s="35">
        <v>4486202.45</v>
      </c>
      <c r="C10" s="36" t="s">
        <v>15</v>
      </c>
      <c r="D10" s="37">
        <v>0</v>
      </c>
    </row>
    <row r="11" spans="1:4" ht="27" customHeight="1">
      <c r="A11" s="38" t="s">
        <v>16</v>
      </c>
      <c r="B11" s="39">
        <v>7475439.3300000001</v>
      </c>
      <c r="C11" s="40" t="s">
        <v>17</v>
      </c>
      <c r="D11" s="41">
        <v>2561347</v>
      </c>
    </row>
    <row r="12" spans="1:4" ht="27" customHeight="1">
      <c r="A12" s="42" t="s">
        <v>18</v>
      </c>
      <c r="B12" s="43" t="s">
        <v>18</v>
      </c>
      <c r="C12" s="44" t="s">
        <v>19</v>
      </c>
      <c r="D12" s="45">
        <v>20022894.16</v>
      </c>
    </row>
    <row r="13" spans="1:4" ht="27" customHeight="1">
      <c r="A13" s="46" t="s">
        <v>20</v>
      </c>
      <c r="B13" s="47">
        <f>B6+B9+B10+B11</f>
        <v>168504411.65000001</v>
      </c>
      <c r="C13" s="48" t="s">
        <v>21</v>
      </c>
      <c r="D13" s="47">
        <f>D6+D9+D11+D12</f>
        <v>200268495.06999999</v>
      </c>
    </row>
    <row r="14" spans="1:4" ht="27" customHeight="1">
      <c r="A14" s="49" t="s">
        <v>22</v>
      </c>
      <c r="B14" s="50">
        <v>0</v>
      </c>
      <c r="C14" s="51" t="s">
        <v>23</v>
      </c>
      <c r="D14" s="52">
        <v>0</v>
      </c>
    </row>
    <row r="15" spans="1:4" ht="27" customHeight="1">
      <c r="A15" s="53" t="s">
        <v>24</v>
      </c>
      <c r="B15" s="54">
        <v>0</v>
      </c>
      <c r="C15" s="55" t="s">
        <v>25</v>
      </c>
      <c r="D15" s="56">
        <v>8058300</v>
      </c>
    </row>
    <row r="16" spans="1:4" ht="27" customHeight="1">
      <c r="A16" s="57" t="s">
        <v>26</v>
      </c>
      <c r="B16" s="47">
        <f>B13+B14+B15</f>
        <v>168504411.65000001</v>
      </c>
      <c r="C16" s="58" t="s">
        <v>27</v>
      </c>
      <c r="D16" s="47">
        <f>D13+D14+D15</f>
        <v>208326795.06999999</v>
      </c>
    </row>
    <row r="17" spans="1:4" ht="27" customHeight="1">
      <c r="A17" s="59" t="s">
        <v>18</v>
      </c>
      <c r="B17" s="60" t="s">
        <v>18</v>
      </c>
      <c r="C17" s="61" t="s">
        <v>28</v>
      </c>
      <c r="D17" s="47">
        <f>B16-D16</f>
        <v>-39822383.420000002</v>
      </c>
    </row>
    <row r="18" spans="1:4" ht="27" customHeight="1">
      <c r="A18" s="62" t="s">
        <v>29</v>
      </c>
      <c r="B18" s="63">
        <v>317734462</v>
      </c>
      <c r="C18" s="64" t="s">
        <v>30</v>
      </c>
      <c r="D18" s="47">
        <f>B18+D17</f>
        <v>277912078.57999998</v>
      </c>
    </row>
    <row r="19" spans="1:4" ht="27" customHeight="1">
      <c r="A19" s="65" t="s">
        <v>31</v>
      </c>
      <c r="B19" s="66">
        <v>0</v>
      </c>
      <c r="C19" s="67" t="s">
        <v>31</v>
      </c>
      <c r="D19" s="68">
        <v>0</v>
      </c>
    </row>
    <row r="20" spans="1:4" ht="27" customHeight="1">
      <c r="A20" s="69" t="s">
        <v>32</v>
      </c>
      <c r="B20" s="47">
        <f>B16+B18</f>
        <v>486238873.64999998</v>
      </c>
      <c r="C20" s="70" t="s">
        <v>32</v>
      </c>
      <c r="D20" s="47">
        <f>D16+D18</f>
        <v>486238873.64999998</v>
      </c>
    </row>
    <row r="21" spans="1:4" ht="27" customHeight="1">
      <c r="A21" s="71"/>
      <c r="B21" s="72"/>
      <c r="C21" s="73"/>
      <c r="D21" s="74" t="s">
        <v>33</v>
      </c>
    </row>
  </sheetData>
  <mergeCells count="1">
    <mergeCell ref="A1:D1"/>
  </mergeCells>
  <phoneticPr fontId="7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5" pageOrder="overThenDown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工伤保险基金收支表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叶学军</cp:lastModifiedBy>
  <cp:lastPrinted>2023-11-27T03:54:20Z</cp:lastPrinted>
  <dcterms:created xsi:type="dcterms:W3CDTF">2023-11-27T11:48:33Z</dcterms:created>
  <dcterms:modified xsi:type="dcterms:W3CDTF">2023-11-27T03:54:23Z</dcterms:modified>
</cp:coreProperties>
</file>