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 defaultThemeVersion="124226"/>
  <bookViews>
    <workbookView xWindow="0" yWindow="0" windowWidth="11700" windowHeight="8535"/>
  </bookViews>
  <sheets>
    <sheet name="机关事业基本养老保险基金收支表" sheetId="1" r:id="rId1"/>
  </sheets>
  <calcPr calcId="125725"/>
</workbook>
</file>

<file path=xl/calcChain.xml><?xml version="1.0" encoding="utf-8"?>
<calcChain xmlns="http://schemas.openxmlformats.org/spreadsheetml/2006/main">
  <c r="D17" i="1"/>
  <c r="B17"/>
  <c r="D16"/>
  <c r="D15"/>
  <c r="D14"/>
  <c r="B14"/>
  <c r="D11"/>
  <c r="B11"/>
</calcChain>
</file>

<file path=xl/sharedStrings.xml><?xml version="1.0" encoding="utf-8"?>
<sst xmlns="http://schemas.openxmlformats.org/spreadsheetml/2006/main" count="36" uniqueCount="29">
  <si>
    <t>2022年机关事业单位基本养老保险基金收支决算表</t>
  </si>
  <si>
    <t xml:space="preserve">   社决05表</t>
  </si>
  <si>
    <t>市本级</t>
  </si>
  <si>
    <t>单位：元</t>
  </si>
  <si>
    <t>项      目</t>
  </si>
  <si>
    <t>金      额</t>
  </si>
  <si>
    <t>一、基本养老保险费收入</t>
  </si>
  <si>
    <t>一、基本养老金支出</t>
  </si>
  <si>
    <t xml:space="preserve">二、财政补贴收入 </t>
  </si>
  <si>
    <t>二、转移支出</t>
  </si>
  <si>
    <t>三、利息收入</t>
  </si>
  <si>
    <t>三、其他支出</t>
  </si>
  <si>
    <t>四、转移收入</t>
  </si>
  <si>
    <t>×</t>
  </si>
  <si>
    <t>五、其他收入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</si>
  <si>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</si>
  <si>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</si>
  <si>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</si>
  <si>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</si>
  <si>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</si>
  <si>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</si>
  <si>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</si>
  <si>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</si>
  <si>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</si>
  <si>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</si>
  <si>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</si>
  <si>
    <t>总    计</t>
  </si>
  <si>
    <t>总   计</t>
  </si>
  <si>
    <t>第 5 页</t>
  </si>
</sst>
</file>

<file path=xl/styles.xml><?xml version="1.0" encoding="utf-8"?>
<styleSheet xmlns="http://schemas.openxmlformats.org/spreadsheetml/2006/main">
  <numFmts count="1">
    <numFmt numFmtId="182" formatCode="#,##0.00_ ;\-#,##0.00;;"/>
  </numFmts>
  <fonts count="7">
    <font>
      <sz val="11"/>
      <color theme="1"/>
      <name val="宋体"/>
      <family val="2"/>
      <scheme val="minor"/>
    </font>
    <font>
      <sz val="10"/>
      <name val="宋体"/>
      <charset val="134"/>
    </font>
    <font>
      <b/>
      <sz val="27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19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/>
    <xf numFmtId="0" fontId="1" fillId="2" borderId="1" xfId="1" applyFont="1" applyFill="1" applyBorder="1"/>
    <xf numFmtId="49" fontId="3" fillId="5" borderId="4" xfId="1" applyNumberFormat="1" applyFont="1" applyFill="1" applyBorder="1" applyAlignment="1">
      <alignment horizontal="center" vertical="center"/>
    </xf>
    <xf numFmtId="49" fontId="3" fillId="5" borderId="4" xfId="1" applyNumberFormat="1" applyFont="1" applyFill="1" applyBorder="1" applyAlignment="1">
      <alignment horizontal="center" vertical="center"/>
    </xf>
    <xf numFmtId="49" fontId="3" fillId="5" borderId="4" xfId="1" applyNumberFormat="1" applyFont="1" applyFill="1" applyBorder="1" applyAlignment="1">
      <alignment horizontal="center" vertical="center"/>
    </xf>
    <xf numFmtId="49" fontId="3" fillId="5" borderId="4" xfId="1" applyNumberFormat="1" applyFont="1" applyFill="1" applyBorder="1" applyAlignment="1">
      <alignment horizontal="center" vertical="center"/>
    </xf>
    <xf numFmtId="49" fontId="3" fillId="6" borderId="5" xfId="1" applyNumberFormat="1" applyFont="1" applyFill="1" applyBorder="1" applyAlignment="1">
      <alignment vertical="center"/>
    </xf>
    <xf numFmtId="49" fontId="3" fillId="7" borderId="6" xfId="1" applyNumberFormat="1" applyFont="1" applyFill="1" applyBorder="1" applyAlignment="1">
      <alignment horizontal="left" vertical="center"/>
    </xf>
    <xf numFmtId="49" fontId="3" fillId="6" borderId="5" xfId="1" applyNumberFormat="1" applyFont="1" applyFill="1" applyBorder="1" applyAlignment="1">
      <alignment vertical="center"/>
    </xf>
    <xf numFmtId="49" fontId="3" fillId="8" borderId="7" xfId="1" applyNumberFormat="1" applyFont="1" applyFill="1" applyBorder="1" applyAlignment="1">
      <alignment horizontal="right" vertical="center"/>
    </xf>
    <xf numFmtId="49" fontId="3" fillId="9" borderId="8" xfId="1" applyNumberFormat="1" applyFont="1" applyFill="1" applyBorder="1" applyAlignment="1">
      <alignment vertical="center"/>
    </xf>
    <xf numFmtId="49" fontId="3" fillId="10" borderId="9" xfId="1" applyNumberFormat="1" applyFont="1" applyFill="1" applyBorder="1" applyAlignment="1">
      <alignment horizontal="right" vertical="center"/>
    </xf>
    <xf numFmtId="49" fontId="3" fillId="11" borderId="10" xfId="1" applyNumberFormat="1" applyFont="1" applyFill="1" applyBorder="1" applyAlignment="1">
      <alignment horizontal="center" vertical="center"/>
    </xf>
    <xf numFmtId="49" fontId="3" fillId="10" borderId="9" xfId="1" applyNumberFormat="1" applyFont="1" applyFill="1" applyBorder="1" applyAlignment="1">
      <alignment horizontal="right" vertical="center"/>
    </xf>
    <xf numFmtId="49" fontId="3" fillId="13" borderId="12" xfId="1" applyNumberFormat="1" applyFont="1" applyFill="1" applyBorder="1" applyAlignment="1">
      <alignment vertical="center"/>
    </xf>
    <xf numFmtId="182" fontId="3" fillId="14" borderId="13" xfId="1" applyNumberFormat="1" applyFont="1" applyFill="1" applyBorder="1" applyAlignment="1">
      <alignment horizontal="right" vertical="center"/>
    </xf>
    <xf numFmtId="49" fontId="3" fillId="13" borderId="12" xfId="1" applyNumberFormat="1" applyFont="1" applyFill="1" applyBorder="1" applyAlignment="1">
      <alignment vertical="center"/>
    </xf>
    <xf numFmtId="182" fontId="3" fillId="14" borderId="13" xfId="1" applyNumberFormat="1" applyFont="1" applyFill="1" applyBorder="1" applyAlignment="1">
      <alignment horizontal="right" vertical="center"/>
    </xf>
    <xf numFmtId="49" fontId="3" fillId="13" borderId="12" xfId="1" applyNumberFormat="1" applyFont="1" applyFill="1" applyBorder="1" applyAlignment="1">
      <alignment vertical="center"/>
    </xf>
    <xf numFmtId="182" fontId="3" fillId="14" borderId="13" xfId="1" applyNumberFormat="1" applyFont="1" applyFill="1" applyBorder="1" applyAlignment="1">
      <alignment horizontal="right" vertical="center"/>
    </xf>
    <xf numFmtId="49" fontId="3" fillId="13" borderId="12" xfId="1" applyNumberFormat="1" applyFont="1" applyFill="1" applyBorder="1" applyAlignment="1">
      <alignment vertical="center"/>
    </xf>
    <xf numFmtId="182" fontId="3" fillId="14" borderId="13" xfId="1" applyNumberFormat="1" applyFont="1" applyFill="1" applyBorder="1" applyAlignment="1">
      <alignment horizontal="right" vertical="center"/>
    </xf>
    <xf numFmtId="49" fontId="3" fillId="13" borderId="12" xfId="1" applyNumberFormat="1" applyFont="1" applyFill="1" applyBorder="1" applyAlignment="1">
      <alignment vertical="center"/>
    </xf>
    <xf numFmtId="182" fontId="3" fillId="14" borderId="13" xfId="1" applyNumberFormat="1" applyFont="1" applyFill="1" applyBorder="1" applyAlignment="1">
      <alignment horizontal="right" vertical="center"/>
    </xf>
    <xf numFmtId="49" fontId="3" fillId="13" borderId="12" xfId="1" applyNumberFormat="1" applyFont="1" applyFill="1" applyBorder="1" applyAlignment="1">
      <alignment vertical="center"/>
    </xf>
    <xf numFmtId="182" fontId="3" fillId="14" borderId="13" xfId="1" applyNumberFormat="1" applyFont="1" applyFill="1" applyBorder="1" applyAlignment="1">
      <alignment horizontal="right" vertical="center"/>
    </xf>
    <xf numFmtId="49" fontId="3" fillId="13" borderId="12" xfId="1" applyNumberFormat="1" applyFont="1" applyFill="1" applyBorder="1" applyAlignment="1">
      <alignment vertical="center"/>
    </xf>
    <xf numFmtId="182" fontId="3" fillId="14" borderId="13" xfId="1" applyNumberFormat="1" applyFont="1" applyFill="1" applyBorder="1" applyAlignment="1">
      <alignment horizontal="right" vertical="center"/>
    </xf>
    <xf numFmtId="49" fontId="3" fillId="15" borderId="14" xfId="1" applyNumberFormat="1" applyFont="1" applyFill="1" applyBorder="1" applyAlignment="1">
      <alignment horizontal="center" vertical="center"/>
    </xf>
    <xf numFmtId="49" fontId="3" fillId="15" borderId="14" xfId="1" applyNumberFormat="1" applyFont="1" applyFill="1" applyBorder="1" applyAlignment="1">
      <alignment horizontal="center" vertical="center"/>
    </xf>
    <xf numFmtId="49" fontId="3" fillId="13" borderId="12" xfId="1" applyNumberFormat="1" applyFont="1" applyFill="1" applyBorder="1" applyAlignment="1">
      <alignment vertical="center"/>
    </xf>
    <xf numFmtId="182" fontId="3" fillId="14" borderId="13" xfId="1" applyNumberFormat="1" applyFont="1" applyFill="1" applyBorder="1" applyAlignment="1">
      <alignment horizontal="right" vertical="center"/>
    </xf>
    <xf numFmtId="49" fontId="3" fillId="15" borderId="14" xfId="1" applyNumberFormat="1" applyFont="1" applyFill="1" applyBorder="1" applyAlignment="1">
      <alignment horizontal="center" vertical="center"/>
    </xf>
    <xf numFmtId="49" fontId="3" fillId="15" borderId="14" xfId="1" applyNumberFormat="1" applyFont="1" applyFill="1" applyBorder="1" applyAlignment="1">
      <alignment horizontal="center" vertical="center"/>
    </xf>
    <xf numFmtId="49" fontId="3" fillId="13" borderId="12" xfId="1" applyNumberFormat="1" applyFont="1" applyFill="1" applyBorder="1" applyAlignment="1">
      <alignment vertical="center"/>
    </xf>
    <xf numFmtId="182" fontId="3" fillId="18" borderId="15" xfId="1" applyNumberFormat="1" applyFont="1" applyFill="1" applyBorder="1" applyAlignment="1">
      <alignment horizontal="right" vertical="center"/>
    </xf>
    <xf numFmtId="49" fontId="3" fillId="13" borderId="12" xfId="1" applyNumberFormat="1" applyFont="1" applyFill="1" applyBorder="1" applyAlignment="1">
      <alignment vertical="center"/>
    </xf>
    <xf numFmtId="49" fontId="3" fillId="13" borderId="12" xfId="1" applyNumberFormat="1" applyFont="1" applyFill="1" applyBorder="1" applyAlignment="1">
      <alignment vertical="center"/>
    </xf>
    <xf numFmtId="182" fontId="3" fillId="14" borderId="13" xfId="1" applyNumberFormat="1" applyFont="1" applyFill="1" applyBorder="1" applyAlignment="1">
      <alignment horizontal="right" vertical="center"/>
    </xf>
    <xf numFmtId="49" fontId="3" fillId="13" borderId="12" xfId="1" applyNumberFormat="1" applyFont="1" applyFill="1" applyBorder="1" applyAlignment="1">
      <alignment vertical="center"/>
    </xf>
    <xf numFmtId="182" fontId="3" fillId="14" borderId="13" xfId="1" applyNumberFormat="1" applyFont="1" applyFill="1" applyBorder="1" applyAlignment="1">
      <alignment horizontal="right" vertical="center"/>
    </xf>
    <xf numFmtId="49" fontId="3" fillId="13" borderId="12" xfId="1" applyNumberFormat="1" applyFont="1" applyFill="1" applyBorder="1" applyAlignment="1">
      <alignment vertical="center"/>
    </xf>
    <xf numFmtId="182" fontId="3" fillId="14" borderId="13" xfId="1" applyNumberFormat="1" applyFont="1" applyFill="1" applyBorder="1" applyAlignment="1">
      <alignment horizontal="right" vertical="center"/>
    </xf>
    <xf numFmtId="49" fontId="3" fillId="13" borderId="12" xfId="1" applyNumberFormat="1" applyFont="1" applyFill="1" applyBorder="1" applyAlignment="1">
      <alignment vertical="center"/>
    </xf>
    <xf numFmtId="182" fontId="3" fillId="14" borderId="13" xfId="1" applyNumberFormat="1" applyFont="1" applyFill="1" applyBorder="1" applyAlignment="1">
      <alignment horizontal="right" vertical="center"/>
    </xf>
    <xf numFmtId="49" fontId="3" fillId="13" borderId="12" xfId="1" applyNumberFormat="1" applyFont="1" applyFill="1" applyBorder="1" applyAlignment="1">
      <alignment vertical="center"/>
    </xf>
    <xf numFmtId="49" fontId="3" fillId="13" borderId="12" xfId="1" applyNumberFormat="1" applyFont="1" applyFill="1" applyBorder="1" applyAlignment="1">
      <alignment vertical="center"/>
    </xf>
    <xf numFmtId="49" fontId="3" fillId="15" borderId="14" xfId="1" applyNumberFormat="1" applyFont="1" applyFill="1" applyBorder="1" applyAlignment="1">
      <alignment horizontal="center" vertical="center"/>
    </xf>
    <xf numFmtId="49" fontId="3" fillId="15" borderId="14" xfId="1" applyNumberFormat="1" applyFont="1" applyFill="1" applyBorder="1" applyAlignment="1">
      <alignment horizontal="center" vertical="center"/>
    </xf>
    <xf numFmtId="49" fontId="3" fillId="13" borderId="12" xfId="1" applyNumberFormat="1" applyFont="1" applyFill="1" applyBorder="1" applyAlignment="1">
      <alignment vertical="center"/>
    </xf>
    <xf numFmtId="49" fontId="3" fillId="13" borderId="12" xfId="1" applyNumberFormat="1" applyFont="1" applyFill="1" applyBorder="1" applyAlignment="1">
      <alignment vertical="center"/>
    </xf>
    <xf numFmtId="182" fontId="3" fillId="14" borderId="13" xfId="1" applyNumberFormat="1" applyFont="1" applyFill="1" applyBorder="1" applyAlignment="1">
      <alignment horizontal="right" vertical="center"/>
    </xf>
    <xf numFmtId="49" fontId="3" fillId="13" borderId="12" xfId="1" applyNumberFormat="1" applyFont="1" applyFill="1" applyBorder="1" applyAlignment="1">
      <alignment vertical="center"/>
    </xf>
    <xf numFmtId="49" fontId="3" fillId="15" borderId="14" xfId="1" applyNumberFormat="1" applyFont="1" applyFill="1" applyBorder="1" applyAlignment="1">
      <alignment horizontal="center" vertical="center"/>
    </xf>
    <xf numFmtId="49" fontId="3" fillId="15" borderId="14" xfId="1" applyNumberFormat="1" applyFont="1" applyFill="1" applyBorder="1" applyAlignment="1">
      <alignment horizontal="center" vertical="center"/>
    </xf>
    <xf numFmtId="0" fontId="3" fillId="16" borderId="16" xfId="1" applyFont="1" applyFill="1" applyBorder="1" applyAlignment="1">
      <alignment vertical="center"/>
    </xf>
    <xf numFmtId="0" fontId="3" fillId="16" borderId="16" xfId="1" applyFont="1" applyFill="1" applyBorder="1" applyAlignment="1">
      <alignment vertical="center"/>
    </xf>
    <xf numFmtId="0" fontId="3" fillId="16" borderId="16" xfId="1" applyFont="1" applyFill="1" applyBorder="1" applyAlignment="1">
      <alignment vertical="center"/>
    </xf>
    <xf numFmtId="49" fontId="3" fillId="17" borderId="17" xfId="1" applyNumberFormat="1" applyFont="1" applyFill="1" applyBorder="1" applyAlignment="1">
      <alignment horizontal="right" vertical="center"/>
    </xf>
    <xf numFmtId="49" fontId="2" fillId="3" borderId="2" xfId="1" applyNumberFormat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49" fontId="4" fillId="12" borderId="11" xfId="1" applyNumberFormat="1" applyFont="1" applyFill="1" applyBorder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80"/>
      <rgbColor rgb="00008000"/>
      <rgbColor rgb="00800000"/>
      <rgbColor rgb="00008080"/>
      <rgbColor rgb="00800080"/>
      <rgbColor rgb="00808000"/>
      <rgbColor rgb="00C0C0C0"/>
      <rgbColor rgb="00808080"/>
      <rgbColor rgb="00FF9999"/>
      <rgbColor rgb="00663399"/>
      <rgbColor rgb="00CCFFFF"/>
      <rgbColor rgb="00FFFFCC"/>
      <rgbColor rgb="00660066"/>
      <rgbColor rgb="008080FF"/>
      <rgbColor rgb="00CC6600"/>
      <rgbColor rgb="00FFCCCC"/>
      <rgbColor rgb="00800000"/>
      <rgbColor rgb="00FF00FF"/>
      <rgbColor rgb="0000FFFF"/>
      <rgbColor rgb="00FFFF00"/>
      <rgbColor rgb="00800080"/>
      <rgbColor rgb="00000080"/>
      <rgbColor rgb="00808000"/>
      <rgbColor rgb="00FF0000"/>
      <rgbColor rgb="00FFCC00"/>
      <rgbColor rgb="00FFFFCC"/>
      <rgbColor rgb="00CCFFCC"/>
      <rgbColor rgb="0099FFFF"/>
      <rgbColor rgb="00FFCC99"/>
      <rgbColor rgb="00CC99FF"/>
      <rgbColor rgb="00FF99CC"/>
      <rgbColor rgb="0099CCFF"/>
      <rgbColor rgb="00FF6633"/>
      <rgbColor rgb="00CCCC33"/>
      <rgbColor rgb="0000CC99"/>
      <rgbColor rgb="0000CCFF"/>
      <rgbColor rgb="000099FF"/>
      <rgbColor rgb="000066FF"/>
      <rgbColor rgb="00996666"/>
      <rgbColor rgb="00969696"/>
      <rgbColor rgb="00FFFFFF"/>
      <rgbColor rgb="00669933"/>
      <rgbColor rgb="00808080"/>
      <rgbColor rgb="0080FFFF"/>
      <rgbColor rgb="0099A8AC"/>
      <rgbColor rgb="00D8E9EC"/>
      <rgbColor rgb="00A0A0A0"/>
      <rgbColor rgb="00F0F0F0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showGridLines="0" tabSelected="1" zoomScaleNormal="100" zoomScalePageLayoutView="60" workbookViewId="0">
      <pane activePane="bottomRight" state="frozen"/>
      <selection activeCell="E7" sqref="E7"/>
    </sheetView>
  </sheetViews>
  <sheetFormatPr defaultColWidth="31.5" defaultRowHeight="13.5"/>
  <cols>
    <col min="1" max="1" width="31.5" style="1"/>
    <col min="2" max="2" width="20.625" style="1" customWidth="1"/>
    <col min="3" max="3" width="31.5" style="1"/>
    <col min="4" max="4" width="20.625" style="1" customWidth="1"/>
  </cols>
  <sheetData>
    <row r="1" spans="1:4" ht="45" customHeight="1">
      <c r="A1" s="59" t="s">
        <v>0</v>
      </c>
      <c r="B1" s="60"/>
      <c r="C1" s="60"/>
      <c r="D1" s="60"/>
    </row>
    <row r="2" spans="1:4" ht="14.25" customHeight="1">
      <c r="A2" s="2"/>
      <c r="B2" s="3"/>
      <c r="C2" s="4"/>
      <c r="D2" s="5"/>
    </row>
    <row r="3" spans="1:4" ht="18.75" customHeight="1">
      <c r="A3" s="6"/>
      <c r="B3" s="7"/>
      <c r="C3" s="8"/>
      <c r="D3" s="9" t="s">
        <v>1</v>
      </c>
    </row>
    <row r="4" spans="1:4" ht="18.75" customHeight="1">
      <c r="A4" s="10" t="s">
        <v>2</v>
      </c>
      <c r="B4" s="11"/>
      <c r="C4" s="12"/>
      <c r="D4" s="13" t="s">
        <v>3</v>
      </c>
    </row>
    <row r="5" spans="1:4" ht="27" customHeight="1">
      <c r="A5" s="61" t="s">
        <v>4</v>
      </c>
      <c r="B5" s="61" t="s">
        <v>5</v>
      </c>
      <c r="C5" s="61" t="s">
        <v>4</v>
      </c>
      <c r="D5" s="61" t="s">
        <v>5</v>
      </c>
    </row>
    <row r="6" spans="1:4" ht="27" customHeight="1">
      <c r="A6" s="14" t="s">
        <v>6</v>
      </c>
      <c r="B6" s="15">
        <v>270909018.82999998</v>
      </c>
      <c r="C6" s="16" t="s">
        <v>7</v>
      </c>
      <c r="D6" s="17">
        <v>531341250.32999998</v>
      </c>
    </row>
    <row r="7" spans="1:4" ht="27" customHeight="1">
      <c r="A7" s="18" t="s">
        <v>8</v>
      </c>
      <c r="B7" s="19">
        <v>247560000</v>
      </c>
      <c r="C7" s="20" t="s">
        <v>9</v>
      </c>
      <c r="D7" s="21">
        <v>34865581.219999999</v>
      </c>
    </row>
    <row r="8" spans="1:4" ht="27" customHeight="1">
      <c r="A8" s="22" t="s">
        <v>10</v>
      </c>
      <c r="B8" s="23">
        <v>3038336.75</v>
      </c>
      <c r="C8" s="24" t="s">
        <v>11</v>
      </c>
      <c r="D8" s="25">
        <v>118752.9</v>
      </c>
    </row>
    <row r="9" spans="1:4" ht="27" customHeight="1">
      <c r="A9" s="26" t="s">
        <v>12</v>
      </c>
      <c r="B9" s="27">
        <v>67833143.900000006</v>
      </c>
      <c r="C9" s="28" t="s">
        <v>13</v>
      </c>
      <c r="D9" s="29" t="s">
        <v>13</v>
      </c>
    </row>
    <row r="10" spans="1:4" ht="27" customHeight="1">
      <c r="A10" s="30" t="s">
        <v>14</v>
      </c>
      <c r="B10" s="31">
        <v>50322.04</v>
      </c>
      <c r="C10" s="32" t="s">
        <v>13</v>
      </c>
      <c r="D10" s="33" t="s">
        <v>13</v>
      </c>
    </row>
    <row r="11" spans="1:4" ht="27" customHeight="1">
      <c r="A11" s="34" t="s">
        <v>15</v>
      </c>
      <c r="B11" s="35">
        <f>B6+B7+B8+B9+B10</f>
        <v>589390821.51999998</v>
      </c>
      <c r="C11" s="36" t="s">
        <v>16</v>
      </c>
      <c r="D11" s="35">
        <f>D6+D7+D8</f>
        <v>566325584.45000005</v>
      </c>
    </row>
    <row r="12" spans="1:4" ht="27" customHeight="1">
      <c r="A12" s="37" t="s">
        <v>17</v>
      </c>
      <c r="B12" s="38">
        <v>0</v>
      </c>
      <c r="C12" s="39" t="s">
        <v>18</v>
      </c>
      <c r="D12" s="40">
        <v>0</v>
      </c>
    </row>
    <row r="13" spans="1:4" ht="27" customHeight="1">
      <c r="A13" s="41" t="s">
        <v>19</v>
      </c>
      <c r="B13" s="42">
        <v>0</v>
      </c>
      <c r="C13" s="43" t="s">
        <v>20</v>
      </c>
      <c r="D13" s="44">
        <v>0</v>
      </c>
    </row>
    <row r="14" spans="1:4" ht="27" customHeight="1">
      <c r="A14" s="45" t="s">
        <v>21</v>
      </c>
      <c r="B14" s="35">
        <f>B11+B12+B13</f>
        <v>589390821.51999998</v>
      </c>
      <c r="C14" s="46" t="s">
        <v>22</v>
      </c>
      <c r="D14" s="35">
        <f>D11+D12+D13</f>
        <v>566325584.45000005</v>
      </c>
    </row>
    <row r="15" spans="1:4" ht="27" customHeight="1">
      <c r="A15" s="47" t="s">
        <v>13</v>
      </c>
      <c r="B15" s="48" t="s">
        <v>13</v>
      </c>
      <c r="C15" s="49" t="s">
        <v>23</v>
      </c>
      <c r="D15" s="35">
        <f>B14-D14</f>
        <v>23065237.070000101</v>
      </c>
    </row>
    <row r="16" spans="1:4" ht="27" customHeight="1">
      <c r="A16" s="50" t="s">
        <v>24</v>
      </c>
      <c r="B16" s="51">
        <v>167392949.22999999</v>
      </c>
      <c r="C16" s="52" t="s">
        <v>25</v>
      </c>
      <c r="D16" s="35">
        <f>B16+D15</f>
        <v>190458186.30000001</v>
      </c>
    </row>
    <row r="17" spans="1:4" ht="27" customHeight="1">
      <c r="A17" s="53" t="s">
        <v>26</v>
      </c>
      <c r="B17" s="35">
        <f>B14+B16</f>
        <v>756783770.75</v>
      </c>
      <c r="C17" s="54" t="s">
        <v>27</v>
      </c>
      <c r="D17" s="35">
        <f>D14+D16</f>
        <v>756783770.75</v>
      </c>
    </row>
    <row r="18" spans="1:4" ht="27" customHeight="1">
      <c r="A18" s="55"/>
      <c r="B18" s="56"/>
      <c r="C18" s="57"/>
      <c r="D18" s="58" t="s">
        <v>28</v>
      </c>
    </row>
  </sheetData>
  <mergeCells count="5">
    <mergeCell ref="A1:D1"/>
    <mergeCell ref="A5"/>
    <mergeCell ref="B5"/>
    <mergeCell ref="C5"/>
    <mergeCell ref="D5"/>
  </mergeCells>
  <phoneticPr fontId="6" type="noConversion"/>
  <printOptions horizontalCentered="1"/>
  <pageMargins left="0.39370078740157499" right="0.39370078740157499" top="0.39370078740157499" bottom="0.39370078740157499" header="0.51180999999999999" footer="0.51180999999999999"/>
  <pageSetup paperSize="9" pageOrder="overThenDown" orientation="landscape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机关事业基本养老保险基金收支表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叶学军</cp:lastModifiedBy>
  <cp:lastPrinted>2023-11-27T03:54:39Z</cp:lastPrinted>
  <dcterms:created xsi:type="dcterms:W3CDTF">2023-11-27T11:47:58Z</dcterms:created>
  <dcterms:modified xsi:type="dcterms:W3CDTF">2023-11-27T03:54:41Z</dcterms:modified>
</cp:coreProperties>
</file>